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5" rupBuild="14420"/>
  <workbookPr defaultThemeVersion="124226"/>
  <mc:AlternateContent xmlns:mc="http://schemas.openxmlformats.org/markup-compatibility/2006">
    <mc:Choice Requires="x15">
      <x15ac:absPath xmlns:x15ac="http://schemas.microsoft.com/office/spreadsheetml/2010/11/ac" url="J:\word\Curdova\CPR obecne\GNB CPR Guidance Base\"/>
    </mc:Choice>
  </mc:AlternateContent>
  <bookViews>
    <workbookView xWindow="0" yWindow="0" windowWidth="28800" windowHeight="12375"/>
  </bookViews>
  <sheets>
    <sheet name="Gudidance" sheetId="1" r:id="rId1"/>
    <sheet name="Symbols and abreviations" sheetId="2" r:id="rId2"/>
  </sheets>
  <definedNames>
    <definedName name="_xlnm._FilterDatabase" localSheetId="0" hidden="1">Gudidance!$A$2:$W$123</definedName>
    <definedName name="Filter_area">Gudidance!$A$2:$O$123</definedName>
  </definedNames>
  <calcPr calcId="171027"/>
</workbook>
</file>

<file path=xl/calcChain.xml><?xml version="1.0" encoding="utf-8"?>
<calcChain xmlns="http://schemas.openxmlformats.org/spreadsheetml/2006/main">
  <c r="S5" i="1" l="1"/>
  <c r="S6" i="1"/>
  <c r="S7" i="1"/>
  <c r="S8" i="1"/>
  <c r="S9" i="1"/>
  <c r="S10" i="1"/>
  <c r="S11" i="1"/>
  <c r="S12" i="1"/>
  <c r="S13" i="1"/>
  <c r="S14" i="1"/>
  <c r="S15" i="1"/>
  <c r="S16" i="1"/>
  <c r="S17" i="1"/>
  <c r="S19" i="1"/>
  <c r="S20" i="1"/>
  <c r="S21" i="1"/>
  <c r="S22" i="1"/>
  <c r="S23" i="1"/>
  <c r="S24" i="1"/>
  <c r="S25" i="1"/>
  <c r="S26" i="1"/>
  <c r="S27" i="1"/>
  <c r="S28" i="1"/>
  <c r="S29" i="1"/>
  <c r="S30" i="1"/>
  <c r="S31" i="1"/>
  <c r="S32" i="1"/>
  <c r="S33" i="1"/>
  <c r="S34" i="1"/>
  <c r="S35" i="1"/>
  <c r="S36" i="1"/>
  <c r="S37" i="1"/>
  <c r="S38" i="1"/>
  <c r="S39" i="1"/>
  <c r="S40" i="1"/>
  <c r="S41" i="1"/>
  <c r="S42" i="1"/>
  <c r="S43" i="1"/>
  <c r="S44" i="1"/>
  <c r="S45" i="1"/>
  <c r="S46" i="1"/>
  <c r="S47" i="1"/>
  <c r="S4" i="1"/>
  <c r="S3" i="1"/>
  <c r="A52" i="1"/>
  <c r="A53" i="1" s="1"/>
  <c r="A55" i="1"/>
  <c r="A56" i="1" s="1"/>
  <c r="A57" i="1" s="1"/>
  <c r="A58" i="1" s="1"/>
  <c r="A59" i="1" s="1"/>
  <c r="A60" i="1" s="1"/>
  <c r="A61" i="1" s="1"/>
  <c r="A62" i="1" s="1"/>
  <c r="A63" i="1" s="1"/>
  <c r="A64" i="1" s="1"/>
  <c r="A65" i="1" s="1"/>
  <c r="A66" i="1" s="1"/>
  <c r="A67" i="1" s="1"/>
  <c r="A68" i="1" s="1"/>
  <c r="A71" i="1"/>
  <c r="A72" i="1" s="1"/>
  <c r="A73" i="1" s="1"/>
  <c r="A74" i="1" s="1"/>
  <c r="A75" i="1" s="1"/>
  <c r="A76" i="1" s="1"/>
  <c r="A77" i="1" s="1"/>
  <c r="A78" i="1" s="1"/>
  <c r="A79" i="1" s="1"/>
  <c r="A80" i="1" s="1"/>
  <c r="A81" i="1" s="1"/>
  <c r="A82" i="1" s="1"/>
  <c r="A83" i="1" s="1"/>
  <c r="A84" i="1" s="1"/>
  <c r="A85" i="1" s="1"/>
  <c r="A86" i="1" s="1"/>
  <c r="A87" i="1" s="1"/>
  <c r="A88" i="1" s="1"/>
  <c r="A89" i="1" s="1"/>
  <c r="A90" i="1" s="1"/>
  <c r="A91" i="1" s="1"/>
  <c r="A92" i="1" s="1"/>
  <c r="A96" i="1" s="1"/>
  <c r="A97" i="1" s="1"/>
  <c r="A98" i="1" s="1"/>
  <c r="A99" i="1" s="1"/>
  <c r="A100" i="1" s="1"/>
  <c r="A101" i="1" s="1"/>
  <c r="A102" i="1" s="1"/>
  <c r="A103" i="1" s="1"/>
  <c r="A104" i="1" s="1"/>
  <c r="A105" i="1" s="1"/>
  <c r="A106" i="1" s="1"/>
  <c r="A107" i="1" s="1"/>
  <c r="A108" i="1" s="1"/>
  <c r="A109" i="1" s="1"/>
  <c r="A110" i="1" s="1"/>
  <c r="A111" i="1" s="1"/>
  <c r="A112" i="1" s="1"/>
  <c r="A113" i="1" s="1"/>
  <c r="A114" i="1" s="1"/>
  <c r="A115" i="1" s="1"/>
  <c r="A116" i="1" s="1"/>
  <c r="A117" i="1" s="1"/>
  <c r="A118" i="1" s="1"/>
  <c r="A119" i="1" s="1"/>
  <c r="A120" i="1" s="1"/>
  <c r="A121" i="1" s="1"/>
  <c r="A122" i="1" s="1"/>
  <c r="A123" i="1" s="1"/>
</calcChain>
</file>

<file path=xl/sharedStrings.xml><?xml version="1.0" encoding="utf-8"?>
<sst xmlns="http://schemas.openxmlformats.org/spreadsheetml/2006/main" count="1345" uniqueCount="438">
  <si>
    <t>Item No.</t>
  </si>
  <si>
    <t>Question / problem</t>
  </si>
  <si>
    <t>Answer / solution / Guidance</t>
  </si>
  <si>
    <t>CPR reference</t>
  </si>
  <si>
    <t>Accreditation standard references</t>
  </si>
  <si>
    <t>Supporting standard references</t>
  </si>
  <si>
    <t>Date of issue</t>
  </si>
  <si>
    <t>Date of withdrawal</t>
  </si>
  <si>
    <t>Status</t>
  </si>
  <si>
    <t>V</t>
  </si>
  <si>
    <t>AG</t>
  </si>
  <si>
    <t>H</t>
  </si>
  <si>
    <t>Shall a notified certification body assess the DoPs (to be) issued by the manufacturer?</t>
  </si>
  <si>
    <t>Shall a notified laboratory assess the DoPs (to be) issued by the manufacturer?</t>
  </si>
  <si>
    <t>Annex V 1.1 b); Annex V 1.2 b); Annex V 1.3 b)</t>
  </si>
  <si>
    <t>Annex V 1.3 b)</t>
  </si>
  <si>
    <t>SG19</t>
  </si>
  <si>
    <t>1; 1+; 2+</t>
  </si>
  <si>
    <t>EN 13172 B.2.3</t>
  </si>
  <si>
    <t>Type of issue</t>
  </si>
  <si>
    <t>G</t>
  </si>
  <si>
    <t>GNB-CPR reference</t>
  </si>
  <si>
    <t>Annex V 1.2 b</t>
  </si>
  <si>
    <t>1+; 1; 2+</t>
  </si>
  <si>
    <t>Annex V 1.1 b) (i); 
Annex V 1.2 b) (i); 
Annex V 1.3 b) (i)</t>
  </si>
  <si>
    <t>AVCP system(s)</t>
  </si>
  <si>
    <t>NB-CPR/AG/03/003r8</t>
  </si>
  <si>
    <t>Responsible group</t>
  </si>
  <si>
    <t xml:space="preserve">The regulation applies directly in all member states of the European Union (EU).  It should also apply in other countries that adopt the Regulation into their own legislation with the approval of the Commission.  This includes members of the European Free Trade Association (Iceland, Lichtenstein and Norway) who are party to the European Economic Area (EEA) Agreement with the EU, Switzerland through bi-lateral agreements with the EU and Turkey through an EC Decision.
In the future candidate countries may join the EU and adopt the Regulation. These currently include Iceland, Former Yugoslav Republic of Macedonia, Montenegro, Serbia and Turkey.
</t>
  </si>
  <si>
    <t>Which countries and member states are covered by the Regulation?</t>
  </si>
  <si>
    <t>I</t>
  </si>
  <si>
    <t>-</t>
  </si>
  <si>
    <t>Art. 15</t>
  </si>
  <si>
    <t>1+, 1, 2+</t>
  </si>
  <si>
    <t>NB-CPD/AG/07/008r1</t>
  </si>
  <si>
    <t>ISO 17065, 4.1.2
EN 45011, section 8</t>
  </si>
  <si>
    <t>GNB-CPR GUIDANCE BASE</t>
  </si>
  <si>
    <t>Horisontal issue - Normally dealt with by Advisory Group</t>
  </si>
  <si>
    <t>Vertical issue - Normally dealt with by a Sector Group</t>
  </si>
  <si>
    <t>SH</t>
  </si>
  <si>
    <t>Column</t>
  </si>
  <si>
    <t>"Responsible group"</t>
  </si>
  <si>
    <t xml:space="preserve"> "Type of issue"</t>
  </si>
  <si>
    <t>SGnn</t>
  </si>
  <si>
    <t>SHnn</t>
  </si>
  <si>
    <t>Symbol</t>
  </si>
  <si>
    <t>Legend</t>
  </si>
  <si>
    <t>Advisory Group</t>
  </si>
  <si>
    <t>Specific horisontal issue - Normally dealt with by a horisontal Sector Group</t>
  </si>
  <si>
    <t>Sector Group No. nn</t>
  </si>
  <si>
    <t>2+</t>
  </si>
  <si>
    <t>NB-CPD/AG/07/008r1
NB-CPR 13/568r4 section 4.3</t>
  </si>
  <si>
    <t>NFPCCB</t>
  </si>
  <si>
    <t>Notified Factory Production Control Certification Body</t>
  </si>
  <si>
    <t>General</t>
  </si>
  <si>
    <t>Annex V, clause 1.3 (b)</t>
  </si>
  <si>
    <t>If a manufacturer (A) of structural components employs  a subcontractor (B) for significant parts of the production process, e.g. welding, will the notified factory production control certification body need to visit premises of the subcontractor?</t>
  </si>
  <si>
    <t>If a manufacturer (A) of structural components employs  a subcontractor (B) for the calculation of load capacity, will the notified factory production control certification body (NFPCCB) need to audit the calculation activities conducted by the subcontractor ?</t>
  </si>
  <si>
    <t>NB-CPR 13/568r4 section 4.3</t>
  </si>
  <si>
    <t>NPCB</t>
  </si>
  <si>
    <t>Notified Product Certification Body</t>
  </si>
  <si>
    <t>NL</t>
  </si>
  <si>
    <t>Notified Laboratory</t>
  </si>
  <si>
    <t>SG06</t>
  </si>
  <si>
    <t>EN 14351-1:2006+A1:2010</t>
  </si>
  <si>
    <t>EN 12210:1999</t>
  </si>
  <si>
    <t>Should SLIDING DOOR-HEIGHT windows be considered as doors or windows with regard to resistance to opening and closing and calculation of thermal resistance?</t>
  </si>
  <si>
    <t>EN 1191
ISO 10077-1</t>
  </si>
  <si>
    <t>For DOORS and WINDOWS, how to determine the classification for resistance to wind load if positive and negative wind pressures lead to different test results?</t>
  </si>
  <si>
    <t>EN 1026
EN 12207
EN 12210
EN 12221</t>
  </si>
  <si>
    <t>How to determine the air permeability class for a door or a window if the test result for air pemeabilty after testing for resistance to wind load is more than 20% above the upper limit for the classification obtained before the testing for resistance to wind load?</t>
  </si>
  <si>
    <t>Some national accreditation Bodies grant accreditation only to the national version of the harmonized standards ( e.g. "PN-EN"). Does that mean that notified bodies shall refer to the national version of the standard in their test reports and certificates?</t>
  </si>
  <si>
    <t>Annex V 1.1 b) (i); 
Annex V 1.2 b) (i); 
Annex V 1.3 b) (i)
Annex V 1.4 b)</t>
  </si>
  <si>
    <t>2+, 4</t>
  </si>
  <si>
    <t>SH02</t>
  </si>
  <si>
    <t>1+, 1 and 3</t>
  </si>
  <si>
    <t>Proposal date</t>
  </si>
  <si>
    <t>Deadline for comments</t>
  </si>
  <si>
    <t>Approved/rejected</t>
  </si>
  <si>
    <t>Expiry date</t>
  </si>
  <si>
    <t>Replacing item No.</t>
  </si>
  <si>
    <t>Replaced by item No.</t>
  </si>
  <si>
    <t>Notes</t>
  </si>
  <si>
    <t>TechSec init</t>
  </si>
  <si>
    <t>ASE</t>
  </si>
  <si>
    <t>PROGRESS</t>
  </si>
  <si>
    <t>If a notified body is formally to presume conformity of other notified bodies’ work, will there be any circumstances when the body could refuse to accept the work of others?</t>
  </si>
  <si>
    <t>1+, 1, 2+, 3</t>
  </si>
  <si>
    <t>ISO 17025, 4.5
ISO 17065, 6.2.2</t>
  </si>
  <si>
    <t>Art. 44 
Art. 45</t>
  </si>
  <si>
    <t xml:space="preserve">If a component manufacturer does not place the component on the market as a construction product, and only supplies it directly to one or more manufacturers for incorporation as part of a final product, does he need to follow any harmonised product standard that would be applicable to the component, and does he need to CE mark the component? 
</t>
  </si>
  <si>
    <t>Art. 2(1)
Art. 4(1)</t>
  </si>
  <si>
    <t>Would an importer or distributor falling under Article 15 need to have their own certificate if the construction product falls under AVCP systems 1+, 1 or 2+, or may they draw up a declaration of performance based on a certificate issued to the manufacturer who supplied the construction product to them?</t>
  </si>
  <si>
    <t>Are notified bodies expected to verify that manufacturers claiming that the derogations from drawing up a DoP apply to their product(s) actually do meet the conditions described by article 5?</t>
  </si>
  <si>
    <t>Art. 5</t>
  </si>
  <si>
    <t>The obligation to draw up a declaration of performance and to CE-mark the product applies only to construction products placed on the marked as construction products. Therefore, components to be incorporated in other (construction)products to be placed on the marked later on are not covered by the obligation to draw up a DoP and to CE-mark.</t>
  </si>
  <si>
    <t>What status does GNB guidance have under CPR? To what extent are notified bodies expected or obliged to keep themselves informed of GNB Guidance and to follow GNB guidance?</t>
  </si>
  <si>
    <t>Art 43(11)
Art. 40(1)</t>
  </si>
  <si>
    <t>Are notified bodies obliged to take part in the work of GNB-CPR?</t>
  </si>
  <si>
    <t>Art. 55</t>
  </si>
  <si>
    <t>Guidance (G) or information (I)</t>
  </si>
  <si>
    <t>Which notified bodies can issue classification reports on reaction to fire, resistance to fire, and external fire exposure?</t>
  </si>
  <si>
    <t>Harmonised specification(s)</t>
  </si>
  <si>
    <t>FSG recommen-dation 002rev1</t>
  </si>
  <si>
    <t>Where to find general guidance on the systems of attestation and verification of constancy of performance?</t>
  </si>
  <si>
    <t>Annex V</t>
  </si>
  <si>
    <t>Art. 9(2)</t>
  </si>
  <si>
    <t>Some harmonised standards allow for 'simplified labels' where the information acompanying the CE marking is limited. Are simplified labels allowed under CPR?</t>
  </si>
  <si>
    <t>Art. 46</t>
  </si>
  <si>
    <t>1+, 1, 3</t>
  </si>
  <si>
    <t>ISO 17025</t>
  </si>
  <si>
    <t>NB-CPR/14/594r2</t>
  </si>
  <si>
    <t>Can "multiple site sampling" (cf. ISO 17021) be applied to the initial inspection (aka. certification audit)?</t>
  </si>
  <si>
    <t>GNB-AG</t>
  </si>
  <si>
    <t>Can a Notified Certification Body give a manufacturer permission to let other manufacturers (including importers and distributors applying private labels) make reference on their DoPs and CE-markings to the identification number of the NB?</t>
  </si>
  <si>
    <t xml:space="preserve">Manufacurers may on their own responsibility apply article 5 if they consider that they meet the conditions. If article 5 is applied, no notified bodies are ínvolved at all in any AVCP activities. Consultancy on the application of article 5 is not part of the tasks for notified bodies.
</t>
  </si>
  <si>
    <t xml:space="preserve">No, 'simplified labels' cannot be used after the change from CPD to CPR. CPR article 9(2) specifies the information required to accompany the CE-mark. As provisions of CPR prevails over provisions of harmonised standards, harmonised standards cannot limit the requirements to information accompanying the CE-mark.
</t>
  </si>
  <si>
    <t xml:space="preserve">General guidance is found in the document NB-CPR/AG/03/002r3 - Guidance to NBs on AVCP under the CPR. It should be noticed that the document has not yet been updated to the amended Annex V (Regulation No. (EU) 568/14.
</t>
  </si>
  <si>
    <t xml:space="preserve">Guidance is found in the document NB-CPR/14/594r2. Emphasis is given to the application of EN/ISO 17025, safeguarding independency and impartiality, and to the destinction between use of external facilities and subcontracting.
</t>
  </si>
  <si>
    <t xml:space="preserve">For the purpose of all assessments and verifications carried out in pursuance of CPR Annex V, references  are made only to the harmonised standards as cited in the OJEU, i.e. "EN xx xxx" without any national prefixes.
</t>
  </si>
  <si>
    <r>
      <t xml:space="preserve">First, the air permeability is tested. The results determine the </t>
    </r>
    <r>
      <rPr>
        <i/>
        <sz val="11"/>
        <color theme="1"/>
        <rFont val="Calibri"/>
        <family val="2"/>
        <scheme val="minor"/>
      </rPr>
      <t>initial</t>
    </r>
    <r>
      <rPr>
        <sz val="11"/>
        <color theme="1"/>
        <rFont val="Calibri"/>
        <family val="2"/>
        <scheme val="minor"/>
      </rPr>
      <t xml:space="preserve"> </t>
    </r>
    <r>
      <rPr>
        <i/>
        <sz val="11"/>
        <color theme="1"/>
        <rFont val="Calibri"/>
        <family val="2"/>
        <scheme val="minor"/>
      </rPr>
      <t xml:space="preserve">classification. 
</t>
    </r>
    <r>
      <rPr>
        <sz val="11"/>
        <color theme="1"/>
        <rFont val="Calibri"/>
        <family val="2"/>
        <scheme val="minor"/>
      </rPr>
      <t xml:space="preserve">After testing the resistance to wind loads, the air permeability test is repeated. 
If the result of the repeated test is more than 20 % above the upper limits of the initial classification, the classification is determined by the result of the repeated test reduced by 20 %.
The test report shall state that if the manufacturer wishes to claim a class for the air permeability for the product, combined with a class for resistance to wind load, only the air permeability class achieved in relation to the wind load test may be claimed.
</t>
    </r>
  </si>
  <si>
    <r>
      <t xml:space="preserve">Door-height windows ("Sliding", "Lift and Slide", "Lift and Slide and Tilt", "Tilt and Slide", "Fold and Slide", "Parallel Slide &amp; Tilt") are considered </t>
    </r>
    <r>
      <rPr>
        <i/>
        <sz val="11"/>
        <color theme="1"/>
        <rFont val="Calibri"/>
        <family val="2"/>
        <scheme val="minor"/>
      </rPr>
      <t>windows</t>
    </r>
    <r>
      <rPr>
        <sz val="11"/>
        <color theme="1"/>
        <rFont val="Calibri"/>
        <family val="2"/>
        <scheme val="minor"/>
      </rPr>
      <t xml:space="preserve"> for the purpose of testing the resistance to opening and closing and for the calculation of U-value. 
</t>
    </r>
  </si>
  <si>
    <t xml:space="preserve">The notified body (NFPCCB) shall inspect the manufacturing plant and assess all parts of the controlling of the production which are significant in terms of fulfilment of the declared performance. In line with that, the 'manufacturing plant' is understood as all locations where signifcant processes take place. Welding of structural components is normally considered a most significant process. Therefore, the NFPCCB shall normally not issue a certificate without having assessed the controlling of the welding processes at the premises of the subcontractor.
</t>
  </si>
  <si>
    <t xml:space="preserve">The most onerous test result shall alway be used for the overall classification. For instance, it would not be permissible to base the classification on an average value. 
</t>
  </si>
  <si>
    <t xml:space="preserve">A classification report is based on the results of one ore more tests. To ensure coherence between the testing and classification, it is recommended that classification reports are drawn up by the laboratory conducting the tests. Consequently, notified bodies should only draw up classification reports on the basis of testing conducted fully or partially by themselves, unless otherwise  justified by extraordinary circumstances. Certification bodies subcontracting the testing should also subcontract the drawing up of the classification report to the same laboratory (or laboratories).
</t>
  </si>
  <si>
    <t xml:space="preserve">The only case where NBs need to assess work of other NBs is when subcontracting specific tasks in accordance with CPR article 45. If the subcontractor can demonstrate compliance with a harmonised accreditation standard, the subcontracting NB shall presume that the subcontractor also meets the requirements of CPR article 43 covered by that harmonised accreditation standard. As the responsible party, the subcontracting NB shall make its own assessment of subcontractors and may take notification and accreditation into account but is not obliged to do so.
</t>
  </si>
  <si>
    <t xml:space="preserve">In some standards, Annex ZA assigns AVCP system 4 "for uses with low performance
requirements in buildings and civil
engineering works" whereas "for other uses in buildings and civil engineering works"
AVCP system 2+ is assigned: 
How and where is ‘low performance requirements’ defined? 
</t>
  </si>
  <si>
    <t>SG15</t>
  </si>
  <si>
    <t>EN 14023:2010 EN 13924:2006
EN 12591:2009</t>
  </si>
  <si>
    <t xml:space="preserve">The standards state that an FPC system conforming to the requirements of ISO 9001 and made specific to the requirements of the harmonised standard shall be deemed to satisfy the above requirements. Would that mean that a manufacturer operating a certified ISO 9001 compliant system should be considered complying with the standards?
</t>
  </si>
  <si>
    <t>NB-CPR 13/568r4 section 2</t>
  </si>
  <si>
    <t>Many harmonised standards indicate that the manufacturer shall maintain test and inspection records for a specified period of time, e.g. 5 years. However, CPR requires the technical documentation be kept for 10 years. What applies?</t>
  </si>
  <si>
    <t>The provisions of CPR will always prevail. Therefore, the manufacturer will have to keep test and inspection records for 10 years after placing the product on the market.</t>
  </si>
  <si>
    <t>Art. 11(2)</t>
  </si>
  <si>
    <t>EN 13924:2006
EN 12591:2009</t>
  </si>
  <si>
    <t>What is the "Base material" referred to in clause 6.3.3?</t>
  </si>
  <si>
    <t>The base material is bitumen</t>
  </si>
  <si>
    <t>For which characteristics shall the notified FPC certification body consider the assessment of performance done by the manufacturer and the FPC?</t>
  </si>
  <si>
    <t>Clause 6.3.4 b) speaks about "ensure that properties do not change significantly. What does "significantly" mean is this context?</t>
  </si>
  <si>
    <t>Changes are considered significant if they are likely to affect the conformity of the product with the declared performance.</t>
  </si>
  <si>
    <t>EN 12591:2009</t>
  </si>
  <si>
    <t>Art. 11(7)</t>
  </si>
  <si>
    <t>Art. 52(2)</t>
  </si>
  <si>
    <t>NB-CPR 13/568r4 section 4.8</t>
  </si>
  <si>
    <t>There must be sufficient time for the notified FPC certification body to satisfy itself that the FPC is effective and meets all requirements. Normally, for a single plant with its own FPC system the duration would not be less than 1 day on-site. For additional plants operating the same system of FPC, normally a half day would be added. Notified bodies are required to limit the audit time to what is required for the task.</t>
  </si>
  <si>
    <t>Can a certificate be issued if any nonconformities are found during the initial inpection of the manufacturing plant and FPC?</t>
  </si>
  <si>
    <t>ISO 17065, 7.4</t>
  </si>
  <si>
    <t>NB-CPR 13/567, 2E</t>
  </si>
  <si>
    <t>What duration should notified FPC certification bodies estimate for the initial inspection?</t>
  </si>
  <si>
    <t>Draft</t>
  </si>
  <si>
    <t>Should test reports mention GNB position papers as (part of) the test method(s)?</t>
  </si>
  <si>
    <t>ISO 17025, 5.10.3.1 a)</t>
  </si>
  <si>
    <t xml:space="preserve">- </t>
  </si>
  <si>
    <t>If a harmonised technical specification is referring to a specific version of a supporting standard ("dated reference"), e.g. to EN 13501-1:2002, and the version referred to has been superseeded, e.g. by  EN 13501-1:2007+A1:2009. What version should notified bodies apply for the assessment and verification?</t>
  </si>
  <si>
    <t>If a harmonised technical specification is referring to a supporting standard without indicating any specific version ("undated reference") e.g. to 13501-1, and a new version of that standard is pulished after the harmonised technical specification has been cited in OJEU. What version should notified bodies apply for the assessment and verification?</t>
  </si>
  <si>
    <t>Art 17</t>
  </si>
  <si>
    <t>Art. 17</t>
  </si>
  <si>
    <t>1+, 1</t>
  </si>
  <si>
    <t xml:space="preserve">If no particular version (year) is specified, notified bodies shall always apply the current version of the supporting standard. This means that in case of undated references, a new version of a supporting standard would effectivly change the harmonised technical specification. For example, if  "EN 13501-1" is referenced, the current version is EN13501-1:2007+A1:2009. </t>
  </si>
  <si>
    <t>In case of changes to a supporting standard, the notified product certification body shall consider the significance of the change. If it is considdered that the change is likely to affect the conformity of the product with the declared performance, the old assessment (e.g. test) will cease to be valid. Further steps shall be agreed with the manufacturer.</t>
  </si>
  <si>
    <t>Art. 17
Art. 52</t>
  </si>
  <si>
    <t>EN ISO 10077-2:2012</t>
  </si>
  <si>
    <t>For thermal resistance, EN 14351-1 refers to EN ISO 10077-2 (undated reference). In 2012, a new version of EN ISO 10077-2 was published.  In what cases would a calculation made to the previous edtion, ISO10077-2:2003 still be applicable?</t>
  </si>
  <si>
    <t>NB-CPR 13/569</t>
  </si>
  <si>
    <r>
      <t>Example calculations has shown that effects on U</t>
    </r>
    <r>
      <rPr>
        <vertAlign val="subscript"/>
        <sz val="11"/>
        <color theme="1"/>
        <rFont val="Calibri"/>
        <family val="2"/>
        <scheme val="minor"/>
      </rPr>
      <t>f</t>
    </r>
    <r>
      <rPr>
        <sz val="11"/>
        <color theme="1"/>
        <rFont val="Calibri"/>
        <family val="2"/>
        <scheme val="minor"/>
      </rPr>
      <t xml:space="preserve"> can be neglected, as long as the change in the input data for thermal conductivity is less than 5 %. Notified bodies may inform manufacturers that if the change from EN ISO 10077-2:2003 to EN ISO 10077-2:2012 does not change the input data for thermal conductivity by more than 5%, the old calculation would normally be valid under EN ISO 10077-2 as well.</t>
    </r>
  </si>
  <si>
    <t>If a notified product certification body  has issued a certificate of constancy of performance based on the outcome of an assessment (e.g. test) of performance made with reference to a supporting standard and subsequently that suporting standard is superseeded by a new version. What should the notified product certification body do?</t>
  </si>
  <si>
    <t>EN 13808:2013</t>
  </si>
  <si>
    <t>No. Clearly, the example in figure ZA.1 does not meet the requirements of CPR as it does not include "the level and class of the performance declared".  
Manufacturers should be aware that CE marking examples are only examples and that they have no leagal status.</t>
  </si>
  <si>
    <t>Annex ZA has been updated to CPR. Would that mean that the CE marking examples in figures ZA.1 and ZA.2 meet the requirements of CPR?</t>
  </si>
  <si>
    <t>EN 13108-21</t>
  </si>
  <si>
    <t>At what frequency should surveillance visits be conducted?</t>
  </si>
  <si>
    <t>Normally, all production sites should be visited no less than once every year.</t>
  </si>
  <si>
    <t>Annex V 1.1 b)
Annex V 1.2 b)
Annex V 1.3 b)</t>
  </si>
  <si>
    <t>Clause 6.3.6 indicates that for non-conforming products ISO 9001:2000 clause 8.3 applies. One of the possibilities  given by ISO 9001:2000 is  "by authorising its use, release  or acceptance under concession by a relevant authority and, where applicable, by the customer. Would that be an option under CPR?</t>
  </si>
  <si>
    <t xml:space="preserve">No. A certificate cannot be issued until evidence of compliance with all applicable requirements is established. If non-conformities are detected, the manufacturer shall implement effective corrective measures. For any nonconformity which raise any doubt as to the conformity of the product with the declaration of performance, the noitifed body shall verify the effectivness of the corrective measures before issuing the certificate. </t>
  </si>
  <si>
    <t>EN 12271,
 EN 12273, 
EN 12591, 
EN 13108-series, 
EN 13808, 
EN 13924, 
EN 14023, 
EN 15322</t>
  </si>
  <si>
    <t>EN 13162; 
EN 13163; EN13164; 
EN 13165; 
EN 13166; 
EN 13167; 
EN 13168; 
EN 13169; 
EN 13170; 
EN 13171</t>
  </si>
  <si>
    <t>How many samples are needed for the assessment of performance (initial type test) of reaction to fire properties?</t>
  </si>
  <si>
    <t xml:space="preserve">At least one sample 
For all other properties than reaction to fire, ITT shall be performed on samples from four different production dates covering the thickness range declared by the manufacturer. As regards reaction to fire, only one result is required. According to the EN 13712, the result shall be based on specimens from the different production dates. This is understood by SG19 as “using specimens from one or more of the four production dates”. Thus, in cases where reaction to fire is the only property to test on a particular product, only one sample is required (unless it is necessary to test more than one thickness.
</t>
  </si>
  <si>
    <t>1+; 1; 2+, 3</t>
  </si>
  <si>
    <t>EN 13501-1, EN 13501-2, EN 13501-3, EN 13501-4, EN 13501-5,
EN 13501-6.</t>
  </si>
  <si>
    <r>
      <t>If an importer/distributor falls under Article 15 and the construction product falls under AVCP system 3, would the importer/distributor  need to have their own test reports</t>
    </r>
    <r>
      <rPr>
        <sz val="10"/>
        <rFont val="Arial"/>
        <family val="2"/>
      </rPr>
      <t>, or may they draw up a DoP based on reports issued to the manufacturer who supplied the construction product to them?</t>
    </r>
  </si>
  <si>
    <t xml:space="preserve">The importer/distributor ("article 15 manufacturer") may base the DoP on test reports issued to their supplier provided that the below conditions are met: 
- "Appropriate Technical Documentation" demonstrates that the product corresponds to the tested/calculated product.
- Their supplier authorises the use of the test/calculation results and assumes responsibility for the accuracy, reliability and stability of the test results. 
</t>
  </si>
  <si>
    <t>Art. 15, 
Art. 36(1) (b)</t>
  </si>
  <si>
    <t>Yes. In systems 1 and 1+ the notified product certification body shall verify the "appropriate technical documentation" demonstrating that the product corresponds to the product type tested.</t>
  </si>
  <si>
    <t>Art. 36</t>
  </si>
  <si>
    <t>Does the simplified procedures principles of sharing and cascading apply to results of certification activities?</t>
  </si>
  <si>
    <t>Can simplified procedures (sharing and cascading of test results) be applied under AVCP systems 1 and 1+?</t>
  </si>
  <si>
    <t>No. The sharing and cascading described by article 36(1) b) and c) does only apply to the assessment of performance. Not to certificates. Therefore, each manufacturer placing a construction product on the market will need a certificate issued to him if the product falls under AVCP system 1+, 1 or 2+. Reference to a certificate issued to another manufacturer is not possible.</t>
  </si>
  <si>
    <t xml:space="preserve">The system of AVCP is defined by Commission decisions for the various products and their intended uses – irrespective of the application of simplified procedures (art. 36)  or the application of own brand labels (art. 15).
As insulation glass units with declared resistance to fire performance fall under AVCP system 1, that system will apply to the finished product and to the factory production control exercised by and under the responsibility of the manufacturer assembling the finished product.
</t>
  </si>
  <si>
    <t>Art 15, art. 28, art. 36.</t>
  </si>
  <si>
    <t xml:space="preserve">Annex V </t>
  </si>
  <si>
    <t xml:space="preserve">Will the system of AVCP change if articles 15 and/or 36 are applied? Example: A manufacturer is using glass panes with declared resistance to fire performance (AVCP 1+) as part of insulating glass units to EN 1279-5 with declared fire resistance. What AVPC system will apply to the manufacturer assembling the insulating glass units? </t>
  </si>
  <si>
    <t xml:space="preserve">In AVCP system 3, the revised CPR Annex V defines the task for the notified body as [to] "assess the performance of the construction product on the basis of testing….". Is the assessment of performance an additional task on top of the testing? Should additional "assessment reports" be drawn up? Are the tasks of test laboratores under system 3 fully covered by ISO 17025 or should the NB apply for accreditation to other accreditaion standards, e.g. ISO 17065?
</t>
  </si>
  <si>
    <t xml:space="preserve">The revised annex V introduces no new tasks. Testing is one of the four methods of assessing the performance of the product. The test report must express the performance of the sample tested in terms of levels and classes in accordance with the harmonised standard. No additional reports are required. However. for fire testing classification reports are often issued separately. The tasks of the test laboratory are fully covered by EN 17025 and application of ISO 17065 or other standards would not be relevant. </t>
  </si>
  <si>
    <t>EN 13162:2012</t>
  </si>
  <si>
    <t>How to classify a mineral wool product for which the reaction to fire depends on which of the faces that is exposed in the SBI test?</t>
  </si>
  <si>
    <t>EN 15715</t>
  </si>
  <si>
    <t>1, 3</t>
  </si>
  <si>
    <t>Two options exist: 
1) Declare the worst case, or
2) Make separate declarations for both of the faces of the product. It would not be permissible only to declare the performance of the face with the best performance.
If separate declatations are made, testing of both faces would be required. If Euroclass F is declared for one of the faces, that face would not need to be subjected to test. 
Certification bodies should note that separate declarations for the two faces would be ‘a particular condition applicable to the use of the product’ and that such particular conditions should be indicated by the certificates.</t>
  </si>
  <si>
    <t xml:space="preserve">The manufacturer issues the DoP on his own responsibility, and the NCB has no authority to approve the DoP. However, for the purpose of assessing the FPC-system of the manufacturer, the NCB may need to know the content of the DoP but not to assess the DoP itself. 
</t>
  </si>
  <si>
    <t xml:space="preserve">No, the laboratory has no authority to approve the DoP of the manufacturer and does not need to know the content of the DoP to conduct its task under CPR. The DoP is usually drawn up after the notified laboratory tasks have been completed.
</t>
  </si>
  <si>
    <t>Member states may define in their legislation that within their teritory particular uses  are subject to 'low performance requirements'. Manufacturers should be aware that if system 4 is applied, the DoP shall indicate that the intended use is limited to "uses with low performance requirements". In that case, notified bodies would have no role in the assessment and verifications.</t>
  </si>
  <si>
    <t xml:space="preserve">Notified bodies are obliged to participate in the work of GNB-CPR, either directly or by means of designated representatives or to keep themselves informed of the work of GNB-CPR.  Notified bodies shall be able to demonstrate up-to-date knowledge to the notifying authority.
</t>
  </si>
  <si>
    <t>The notified FPC certification body shall always inspect, evaluate and assess the FPC with regard to its effectiveness, i.e. the abilty of the FPC to ensure that products are and will be in conformity with the declared performance. 
An ISO 9001 certificate initself is not evidence of such effectiveness.</t>
  </si>
  <si>
    <t xml:space="preserve">The notified FPC certification body shall consider the assessment of performance and FPC for all the essential chracteristics (normally listed in table ZA.1) for which the manufacturer will declare a performance or for which a mandatory threshold apply. </t>
  </si>
  <si>
    <t>In the CPR context, the term "non-conforming product" is understood as a product not in conformity with the DoP or not in compliance with other applicable requirements of CPR. Such products cannot be placed on the market. 
However, the manufacturer may "downgrade" the declared performance and thereby reestablish the conformity with the DoP.</t>
  </si>
  <si>
    <t>The test method(s) referenced by the the test report shall be the test method(s) specified by the harmonised technical specification.
However, the laboratory may additionally indicate that GNB guidance was applied  as guidance for the excecution of the tests and if relevant indicate specific position papers. 
Deviations from the test method(s) referenced by the harmonised technical specification are normally not allowed.</t>
  </si>
  <si>
    <t xml:space="preserve">The version referenced by the harmonised specification shall always be applied - even if it has been superseeded and even if it is not easily obtainable from a standardisation body.
</t>
  </si>
  <si>
    <t>Are notified certification bodies expected to assess the manufacturer's general compliance with requirements of CPR?</t>
  </si>
  <si>
    <t>No. The manufacturer remains solely responsible for complying with the requirements of CPR and notified certification bodies shall not assume any such responsibility and has no authority to approve the manufacturer as "CPR compliant". The tasks of the notified certification bodies are described in annex V. Outside the tasks described in Annex V, Notified certification bodies are advised to inform the manufacturer of any potential non-compliance with CPR that they may come accross but not to issue non conformity reports.</t>
  </si>
  <si>
    <t>According to CPR Annex V, initial inspection is to be carried out at the 'manufacturing plant'. This means that to have an adequate coverage of the actual manufacturing sites, all sites must be visited. The certificate cannot cover any product manufactured at other plants than those subjected to initial inspection.</t>
  </si>
  <si>
    <t>Manufacturers cannot transfer the right to use a certificate to importers or distributors of their construction products. Therefore, any importer or distributor falling under Article 15 would need to obtain their own certificate covering the manufacture of the product from a notified body - if the construction product falls under AVCP systems 1+, 1 or 2+. 
The importer/distributor will also need  an agreement with his supplier to allow the importer/distributor to meet his obligations as the legal manufacturer.</t>
  </si>
  <si>
    <t xml:space="preserve">Calculation may form part of the assessment of performance for which the manufacturer is responsible. 
The notified body shall issue a certificate only when the factory production control has been demonstrated  effective in terms of ensuring the declared performance. To demonstrate effectiveness of the FPC,  the manufacturer will need to demonstrate to the NFPCCB that calculations are conducted competently and correctly.  In most cases, the manufacturer could demonstrate the competence of the calculating personnel by inviting the NFPCCB to audit the calculation activities. However, the NFPCCB may at its own discretion accept to use other assessment methods. In some cases, the assessment of competence can be based on calculations submitted.
</t>
  </si>
  <si>
    <t xml:space="preserve">GNB guidance in itself does not have any particular legal status and may be subject to amendments. Notified bodies are obliged to apply as general guidance the administrative decisions and documents produced as a work result of GNB-CPR. 
Notifying authorities are obliged to monitor that notified bodies do keep themselves informed of and apply GNB Guidance. 
NBs may be required to justify to the notifying authority any deviation from GNB guidance.
</t>
  </si>
  <si>
    <t>NB-CPR/AG/03/002r3</t>
  </si>
  <si>
    <t>Where to find GNB-CPR guidance on the use of facilities outside the testing laboratory of the notified body?</t>
  </si>
  <si>
    <t xml:space="preserve">No. The accreditation standards require certification bodies to excercise control of the way clients make reference to the certification. Therefore, only the manufacturer to whom the certificate is issued can obtain permission to refer to the certification by indicating the identification number of the notified certification body on the DoP and CE-marking. 
</t>
  </si>
  <si>
    <t>Approved</t>
  </si>
  <si>
    <t>Agreed at 37th GNB-AG that wording of the answer should be improved.</t>
  </si>
  <si>
    <t>Art. 17(5)
Art. 48(5)</t>
  </si>
  <si>
    <t xml:space="preserve">A harmonised standard may be cited in the OJEU with a future date of applicability.  For instance, on 10 July 2015 the standards EN 16034 (Fire Doors) and EN 50575 (Cables) were cited with 1 December 2015 as the date of applicability. 
In such cases, when can a notified body start working to that standard?
</t>
  </si>
  <si>
    <t>ISO 10077-2</t>
  </si>
  <si>
    <t>If a manufacturer of doors and windows is using insulating glass units (IGU) supplied to him with CE marking to EN 1279-5 and declared U-values, will the information in the DoPs provide sufficient data on the thermal performance of the IGUs for the notified body to calculate the U-value of the doors and windows?</t>
  </si>
  <si>
    <t xml:space="preserve">No. To calculate the U-value of a door or a window, it is necessary to have reliable information about the heat transmission along the edges of the IGUs. As EN 1279-5 does not provide any methods for declaring heat transmission along the edges of IGUs, the manufacturers of doors and windows will need to request additional information from the supplier of IGUs. Without such information, the NB shall not issue any calculation. 
</t>
  </si>
  <si>
    <t>EN 13172:2012 Annex F</t>
  </si>
  <si>
    <t>Are the procedures described in EN 13172 Annex F applicable under the CPR regime?</t>
  </si>
  <si>
    <t>ISO 17065, 4.1.2.2 c),
ISO 17065, 7.13</t>
  </si>
  <si>
    <t>How should a notified certification body (NCB) react if it receives a complaint, possibly acompanied by a test report, or other indications that a product certificed by it does not have the declared performance?</t>
  </si>
  <si>
    <t>52(1)</t>
  </si>
  <si>
    <t>Can notfied bodies chose to take product samples from the marketplace to verify that products certified by them continue to be in conformity of with the certified performance?</t>
  </si>
  <si>
    <t>No. Notified bodies shall operate in accordance with the AVCP systems as described by CPR Annex V. 
In system 1+, samples for audit testing shall be taken at the manufacturing plant or the storage facilities of the manufacturer. In the other systems of AVCP, audit testing is not included. 
There would be no legal basis for taking samples in the marketplace.</t>
  </si>
  <si>
    <t>No. EN 13172 Annex F is an informative annex that is not referenced in Annex ZA of any product standards. It may be used in private disputes or in market surveillance if members state want to, but not by NCBs in the CE marking context. Some of the procedures described in Annex F go beyond the limits that notified bodies must respect. For instance, notified bodies in system 1 cannot take samples in the market place.</t>
  </si>
  <si>
    <t>43(4)</t>
  </si>
  <si>
    <t>ISO 17065, 4.2.6</t>
  </si>
  <si>
    <t>In which languages shall NBs provide certificates and reports?</t>
  </si>
  <si>
    <t>Art. 11(8)</t>
  </si>
  <si>
    <t>NB-CPR 14/612r3</t>
  </si>
  <si>
    <t>In both cases, the notified body will need a notification as product certification body (system 1+ or 1 as relevant) for the harmonised standard to which the product is to be CE marked.</t>
  </si>
  <si>
    <t>Art. 36(2)
Art. 38(2)</t>
  </si>
  <si>
    <t>Is there any GNB guidance available regarding how to verify "Specific Technical Documentation" (STD) ?</t>
  </si>
  <si>
    <t>What kind of notification is required for a notified product certification body to conduct verification of "Appropriate Technical Documentation", "ATD", or "Specific Technical Documentation", "STD" ?</t>
  </si>
  <si>
    <t>Art. 38(2)</t>
  </si>
  <si>
    <t>What information regarding a manufacturer can a NB share with another NB?</t>
  </si>
  <si>
    <t>ISO 17065, 4.5</t>
  </si>
  <si>
    <t xml:space="preserve"> </t>
  </si>
  <si>
    <t xml:space="preserve">The language should be agreed between the NB and the manufacturer. CPR does not require certificates and reports in any particular language. However, manufacturers may be required by a market surveillance authority to present certificates and test reports in a language easily understood by that authority. </t>
  </si>
  <si>
    <t>Art. 43(10)</t>
  </si>
  <si>
    <t>Art. 44</t>
  </si>
  <si>
    <t>Which accreditation standards can a NB use to demonstrate compliance with requirements of Article 43?</t>
  </si>
  <si>
    <t>Notified bodies cannot provide any consultancy that may conflict with their independency of judgement and integrity. How is consultancy defined?</t>
  </si>
  <si>
    <t>Art. 43(4)</t>
  </si>
  <si>
    <t>ISO 17065, 3.2</t>
  </si>
  <si>
    <t>The definition of construction products includes the phrase "for incorporation in a permanent manner". 
How is "permanent manner" defined?</t>
  </si>
  <si>
    <t>Art. 2(1)</t>
  </si>
  <si>
    <t>How are the terms "individually manufactured" and "custom-made in a non-series process in response to a specific order" defined?</t>
  </si>
  <si>
    <t>Art. 5
Art. 38(1)</t>
  </si>
  <si>
    <t xml:space="preserve">Notified bodies are required to inform other notified bodies in case of "negative assessments and/or verifications". Does GNB-CPR provide guidance on the matter? </t>
  </si>
  <si>
    <t>Art. 53(2)</t>
  </si>
  <si>
    <t>There are no limits to the number of laboratories the manufacturer may contract.</t>
  </si>
  <si>
    <t>Shall NB certificates always indicate the "manufacturing plant(s)" covered by the certificate?</t>
  </si>
  <si>
    <t>Are there any limits to how many notified testing laboratories a manufacturer may contract for the same products? For instance, may the manufacturer use two ore more laboratories for essential characteristics referring to the same BWR?</t>
  </si>
  <si>
    <t>If a manufacturer is using one or more subcontractors for specific AVCP processes, e.g. testing or calculation, can he leave the assessment and approval of the competence of the subcontractors to the notified certification body or will he need to make his own assessment and approval ?</t>
  </si>
  <si>
    <t>Can a manufacturing company move its products from system 3 to system 4 by letting a subsidiary, which is a micro-enterprise, place the products on the market?</t>
  </si>
  <si>
    <t>Withdrawn</t>
  </si>
  <si>
    <t xml:space="preserve">Case: “Manufacturer A” produces components that are covered by the scope of a harmonised product standard. He supplies the components to “Manufacturer B” who incorporates the components into other construction products that Manufacturer B places on the market. 
Question: Does Manufacturer A need to draw up a DoP and to CE mark the components? 
</t>
  </si>
  <si>
    <t xml:space="preserve">The obligation to draw up a declaration of performance and to CE-mark the product applies only to construction products intended for clients who incorporate the construction products into construction works. 
Components intended to be incorporated into other (construction)products are not covered by the obligation. In the said case, “Manufacturer A” does not need to draw up a DoP and CE mark the component, but he may do so if he wishes.
</t>
  </si>
  <si>
    <t>11(3)</t>
  </si>
  <si>
    <t>0016</t>
  </si>
  <si>
    <t>0069</t>
  </si>
  <si>
    <t>Rejcted 24 March 2015</t>
  </si>
  <si>
    <t xml:space="preserve">Notifying authorities may accept evidence (e.g. accreditation certificates) of compliance with any accreditation standard harmonised under regulation 765/08 as evidence of conformity with any requirement of CPR Art. 43 covered by that standard. However, none of the accreditation standards cover all requirements of Art. 43
Irrespective of which standard(s) a NB uses for demonstrating conformity with Art. 43, the NB shall comply with ISO 17025 for its testing and ISO 17065 for its certification. 
</t>
  </si>
  <si>
    <t>52(4)
52(5)</t>
  </si>
  <si>
    <t xml:space="preserve">The manufacturer shall assess and approve his subcontractors (and results provided by them) as part of the FPC for which he is solely responsible.  The NCB can neither conduct nor assume any responsibility for the manufacturer’s assessment and approval of subcontractors. 
To assess the effectiveness of the FPC of the manufacturer the NCB may need to assess processes conducted by subcontractors. This should not be mistaken for the manufacturer's own assessment and approval of subcontractors.
</t>
  </si>
  <si>
    <t xml:space="preserve">For the time being (October 2015), there is no GNB guidance available on the subject. Notified bodies requested by manufacturers to conduct verification of STD are invited to bring their questions to the relevant SGs and National Mirror Groups. NBs should also satisfy themselves that they operate within their scope of notification. </t>
  </si>
  <si>
    <t xml:space="preserve">Bodies anticipating notification to that hEN may commence work for manufacturers. Only they cannot issue any NB test reports or NB certificates until the notification is obtained (not possible until date of applicability). 
Manufacturers and potential NBs should be aware that:
- notification is the responsibility of the member states
- amendments to the hEN can be made with no transition period.
Assessments covered by horizontal notification may be conducted at any time.
</t>
  </si>
  <si>
    <t xml:space="preserve">The NCB should acknowledge the receipt of the complaint and ask the manufacturer to investigate the matter thoroughly and inform the NCB of the results within a specified timeframe. If the manufacturer cannot demonstrate that the performance is maintained and ensured, it shall require the manufacturer to take appropriate corrective measures and shall suspend or withdraw the certificate if necessary (for the performances concerned); see Art 52.4 and 52.5. </t>
  </si>
  <si>
    <t>Under systems 3, If assessment of performance is done by calculation, e.g. by thermal calculation, can the notified body and the manufacturer agree on the procedure that the notified body approves the manufacturer's capability to calculate (software and personnel) and the manufacturer then conducts the calculations himself?</t>
  </si>
  <si>
    <t>No. In system 3 the Notified Body is responsible for the assessment of performance. The notified body can choose to conduct the calculations itself or to subcontract the work fully or partially in accordance with CPR Art. 45. Only it should be clear that the work cannot be subcontracted to the manufacturer as the manufacturer would not meet the independency requirements in CPR Art. 43(5)</t>
  </si>
  <si>
    <t>Art. 43(5), Art. 45, Annex V 1.4 b)</t>
  </si>
  <si>
    <t xml:space="preserve">NBs are bound to observe professional secrecy meaning that they cannot share any information about the manufacturers with anybody. Only exception is the competent authorities in the member states where its activities are carried out. However, the manufacturer can always relieve the NB from its secrecy obligation, e.g. in case of transfer from one NCB to another or cooperation between 2 or more NBs. </t>
  </si>
  <si>
    <t>No. The rules for micro enterprises apply only to micro-enterprises manufacturing construction products. Therefore, a subsidiary that is not itself manufacturing the products cannot benefit from the simplified procedures described by CPR Article 37. Equally, neither the involvement of a trade agent. authorised representative, nor application of CPR Article 15 can change the prescribed AVCP system from 3 to 4.</t>
  </si>
  <si>
    <t>Art. 15
Art. 37</t>
  </si>
  <si>
    <t xml:space="preserve">Normally, the following are considered activities that notified bodies cannot conduct, participate in or provide consultancy on: Designing, manufacturing, installing, maintaining or distributing of a product subjected to their assessment or (FPC) certification.  
</t>
  </si>
  <si>
    <t>GNB-CPR is not aware of any authoritative definition.</t>
  </si>
  <si>
    <t xml:space="preserve">GNB-CPR is not aware of any authoritative definition. A description (informative) of "individual and non-series" is found in the CPD Guidance Paper M, section 4.9.3 </t>
  </si>
  <si>
    <t>No. GNB-CPR cannot provide any guidance on the matter and does not transmit any such information to notified bodies. Notified bodies may seek advice from their MS auhtorities.</t>
  </si>
  <si>
    <t>Yes. The manufacturing plant shall(s) always be indicated. If requested by the manufacturer, a coded format may be used.</t>
  </si>
  <si>
    <t xml:space="preserve">What documentation should accompany components and constituents used in a construction product?
If a component or constituent is CE marked to a harmonised technical specification, would it be sufficient for the supplier of the component/constituent to supply a DoP to the manufacturer of construction products in which the component/constituent is used? 
</t>
  </si>
  <si>
    <t>The manufacturer is free to define the documentation requirements for the components/constituents he uses.
The documentation is a contractual matter between the supplier and the manufacturer of the construction products. The manufacturer may require more information than what is included in the DoP.</t>
  </si>
  <si>
    <t>SG01</t>
  </si>
  <si>
    <t>EN 13964</t>
  </si>
  <si>
    <t xml:space="preserve">What edition of the standard for suspended ceilings, EN 13964, shall currently (January 2015) be used by manufacturers and notified bodies? </t>
  </si>
  <si>
    <t>Art. 17(5)</t>
  </si>
  <si>
    <t xml:space="preserve">Drafted without involvement of SG01 due to dormancy </t>
  </si>
  <si>
    <t>In some cases, the version of a harmonised standard cited in OJEU has been withdrawn by CEN and replaced by a more recent version. Example: In OJEU is cited "EN 13249:2000" with the amendment "EN 13249:2000/A1:2006". According to websites of CEN member organisations, that version has been withdrawn and replaced by "EN 13249:2014+A1:2015". 
Which of the two editions shall manufacturers and notified bodies apply?</t>
  </si>
  <si>
    <t>Both manufacturers and notified bodies shall always use the version cited in OJEU.
According to CPR, the Commission assesses and publishes references to harmonised standards. Hence, only standards listed in OJEU are harmonised standard. 
Even if the version cited as the harmonised standard is indicated as  withdrawn at CEN members' websites, it should be possible to obtain that version from any CEN member.</t>
  </si>
  <si>
    <t>No comments approval</t>
  </si>
  <si>
    <t>Approved by SG06 chair on 25 August 2015. No AG comments.</t>
  </si>
  <si>
    <t>Approved by SG19 chair on 8 September 2015. No AG comments</t>
  </si>
  <si>
    <t>Comments received - see NB-CPR 15/670</t>
  </si>
  <si>
    <t>#0070</t>
  </si>
  <si>
    <t>The manufacturer is free to define the documentation requirements for the components/constituents he uses.
The documentation is a contractual matter between the supplier and the manufacturer of the construction products. In case the components/constituents are supplied with CE marking the manufacturer may if he wishes require more information than what is included in the DoP.</t>
  </si>
  <si>
    <t>No. 0065</t>
  </si>
  <si>
    <t>No. The manufacturer is not required to use CE marked components/constitutents.</t>
  </si>
  <si>
    <t>The list of harmonised standards in the OJEU published in November 2015 indicate EN 13964:2004 and the amendment EN 13964:2004/A1:2006 as the current harmonised standard to which both manufacturers and notified bodies shall work. 
CEN has published a more recent edition, EN 13964:2014, but the Commission has rejcted that edition and informed CEN and Member States of the reasons. Therfore, EN 13964:2014 is not a harmonised standard for the time being.</t>
  </si>
  <si>
    <t>What is included in the manufacturing plant, regarding EN 12271?</t>
  </si>
  <si>
    <t xml:space="preserve">The manufacturing plant is a variable combination of mobile equipment (binder spreader, chipping spreader, ...) that is mentioned in EN 12271 Annex B table B.2, which is necessary to manufacture surface dressing on a worksite. The combination of equipment depends on the type of surface dressing and the size of the work.
Manufacturing plant NN (Mobile unit): List of different machines needed to produce the specific surface dressing, defined by the manufacturer
</t>
  </si>
  <si>
    <t>ISO17065, 4.1.2.2 k)</t>
  </si>
  <si>
    <t>NB-CPR/13/568</t>
  </si>
  <si>
    <t xml:space="preserve">The manufacturer shall, in his FPC manual, list the machine resources related to the manufacturing plant. This should at least include the following:
• The designation of the manufacturing plant 
Example: “Mobile plant 1”
• A list of machines related to the designated manufacturing plant
In case of significant changes the manufacturer shall inform the NB.
Example: When borrowing vehicles or machines from elsewhere.
</t>
  </si>
  <si>
    <t>Annex V, 1.3 b)</t>
  </si>
  <si>
    <t>What should be assessed during the initial inspection of the manufacturing plant and of the FPC to EN 12271 additionally to what is generally required accordidng to NB-CPR/13/568 ?</t>
  </si>
  <si>
    <t>The NB shall investigate if test results from the FPC comply with the requirements of EN 12271, manufacturer's stated values as referred to in clause ZA.1 of Annex ZA. This shall be part of the FPC-system. In particular it is important to verify the relation with the TAIT. All manufacturing plants covered by the certificate shall meet the requirements of the manufacturer's procedures.</t>
  </si>
  <si>
    <t xml:space="preserve">Normally the duration of the initial inspection should not be less than 1 day for each manufacturing plant. If less time is used the NB shall record the reasons for this.
Under EN 12271 all manufacturing plants are expected to be initially inspected.
</t>
  </si>
  <si>
    <t>All key functions of the FPC and at least one manufacturing plant should be inspected at least once per year. If multisite sampling is applied, all manufacturing plants shall be inspected over a 3 year period. Normally, continuing surveillance would have the same duration as the initial inspection.</t>
  </si>
  <si>
    <t xml:space="preserve">Modification of the rate of application (kg/m² binder and kg/m² chippings) is acceptable.
An individual responsible person, responsible for the construction work need to be free in modifying the necessary rates, depending on the constitution of substrate and other local needs (e.g. areas with trees and shadow, ...).
</t>
  </si>
  <si>
    <t xml:space="preserve">a) Changes that have an impact on the FPC , e.g. changes in rate of application (kg/m² binder and kg/m² chippings)
b) Modifications of the design made by the manufacturer are acceptable under CE marking. In case the client modifies the design to be outside the range of the DoP CE marking is no longer possible.
</t>
  </si>
  <si>
    <t>No, rapid checks are not a substitute for calibrations. They can be performed for daily operations.</t>
  </si>
  <si>
    <t>11(2)</t>
  </si>
  <si>
    <t>There should be "and" between the frequencies.</t>
  </si>
  <si>
    <t>The manufacturer can in his FPC manual define how the suppliers test results can be accepted. The responsibility for product compliance (Table B.3-B.5) is however still in the hands of the manufacturer.</t>
  </si>
  <si>
    <t>The manufacturer shall declare the storage time in his FPC-manual.</t>
  </si>
  <si>
    <t>EN 12271:2006</t>
  </si>
  <si>
    <t xml:space="preserve">EN 12271:2006, </t>
  </si>
  <si>
    <t xml:space="preserve">Yes, at least for a 10 years period. </t>
  </si>
  <si>
    <t>SG07</t>
  </si>
  <si>
    <t>EN 12101-2:2003</t>
  </si>
  <si>
    <t xml:space="preserve">Is it possible to simulate a wind load according EN 12101-
2, Annex D or E, with an additional snow load?
</t>
  </si>
  <si>
    <t>No. Wind loads lead to horizontal forces while snow loads act vertical. The magnitude of wind induced torque is depending on the opening angle of the NSHEV in a different way than for snow loads.</t>
  </si>
  <si>
    <t>Forwarded by SG07 secretary on 02march 2016</t>
  </si>
  <si>
    <t>Agreed by SG15 on 25 Feb 2016</t>
  </si>
  <si>
    <t>Can "multiple site sampling" (cf. ISO 17021) be applied to the continuing surveillance? If yes, what are the conditions and limits?</t>
  </si>
  <si>
    <t>CPR does not exclude the application of multisite sampling to the continuing surveillance, but notified bodies should be aware of the extensive risks of reducing the credibility of the certification. Multisite sampling shall not be applied unless described by the harmonised specification or by an approved GNB-CPR position paper covering the product and it shall not be applied without a properly documented justification specific to the individual manufacturer.</t>
  </si>
  <si>
    <t>ETA-approval</t>
  </si>
  <si>
    <t>26(3)</t>
  </si>
  <si>
    <t>NB-CPR 14/612</t>
  </si>
  <si>
    <t>Case:  A manufacturer who holds a certificate to an ETApproval wishes to 
- change the place of manufacture or 
- add one or more new (identical) manufacturing plant(s).  
Question:
Can a Notified Certification Body (CPR) issue a revised certificate indicating the new (identical) manufacturing plant(s) if the maufacturing plants are not indicated by the ETA?</t>
  </si>
  <si>
    <t>If a manufacturer holds a voluntary or national certificate to a European standard and that standard becomes harmonised, would the notified certification need to conduct an initial inspection or could the notified body rely on the voluntary / national certificate and ommit the initial inspection?</t>
  </si>
  <si>
    <t xml:space="preserve">No. 
The ETA shall indicate the manufacturing plant (cf. Commission Implementing Regulation (EU) No 1062/2013) and the certificate shall be in accordance with the ETA to which it refers. Therefore, the certificate cannot indicate any manufacturing plant(s) that are not indicated by the ETA.
The manufacturer will need a revised ETA (assessment) before he can obtain a certificate covering the new manufacturing plant(s) </t>
  </si>
  <si>
    <t>When testing a doorset or window according to EN 1191 with the
door/window set in a wall according to EN 1363‐1 section 7.2.2.4 (light weight construction) or section 7.2.3 (associated construction), should the wall be fixed to the frame of the test frame on the side also (so it is fixed on all four sides) or not?</t>
  </si>
  <si>
    <t>EN 14351‐1:2006 + A1:2010</t>
  </si>
  <si>
    <t>EN 1191, EN 1363‐1</t>
  </si>
  <si>
    <t>The wall should be in line with EN 1634‐1 section 7.2.3. Therefore if testing using a light weight construction or an associated construction only top and bottom (not the sides) should be fixed to the test frame, so the specimen is tested with “Free edges”.</t>
  </si>
  <si>
    <t>If a manufacturer of a construction product in systems 1+, 1 or 2+ is buying components or constitutents covered by a harmonised standard for incorporation into that construction product, should the notified body require the manufacturer only to use components/constituent supplied with CE marking?</t>
  </si>
  <si>
    <t>Although not explicitly forbidden by CPR, notified certification bodies (i.e. the notified legal entities) should be aware of the high risk of conflicts of interest and compromised independency when offering calibration of test equipment or further testing of samples from the production</t>
  </si>
  <si>
    <t>May a notified certification body provide manufacturers with calibration or testing forming part of the FPC?</t>
  </si>
  <si>
    <t>What information shall be listed as manufacturing plant in the Certificate of conformity of the FPC under EN 12271:2006?</t>
  </si>
  <si>
    <t>How much time should be spent on the initial inspection to EN 12271:2006?</t>
  </si>
  <si>
    <t>Under EN 12271:2006, how often should continuing surveillance, assessment and evaluation of factory production control be conducted and how much time should it take?</t>
  </si>
  <si>
    <t xml:space="preserve">EN 12271:2006, section A.3.4: “The responsibility and authority of personnel shall be defined for personnel who have the authority to modify the design locally to adjust for to road and environmental conditions.”
What modifications are acceptable?
</t>
  </si>
  <si>
    <t xml:space="preserve">EN 12271:2006, section A.3.6: “- A system for handling and taking account of any changes ordered by an authorised body.”
a) What changes are meant here?
b) Are these changes acceptable under CE marking?
</t>
  </si>
  <si>
    <t>EN 12271:2006, section , A.3.7:
Can rapid checks replace calibrations?</t>
  </si>
  <si>
    <t>Regarding EN 12271:2006 section A.3.9: 
Is there a minimum period for keeping records of non-conforming products?</t>
  </si>
  <si>
    <t>In EN 12271:2006 section A.3.9, Should there be an "and" or an "or" between the different minimum frequencies - 1), 2), 3) 4) - listed in Table B.2?</t>
  </si>
  <si>
    <t xml:space="preserve">Regarding tables B.3, B.4 and B.5 of EN 12271:2006, results of tests and inspections by the aggregate supplier, as part of his FPC (when included in the manufacturer's FPC) may be used to satisfy the requirements of this table.
What does this mean?
</t>
  </si>
  <si>
    <t>Regarding Table EN 12271:2006 B.4: For how long shall the samples of binder be stored?</t>
  </si>
  <si>
    <t>NB-CPR 13/568</t>
  </si>
  <si>
    <t>If no specific revision is referenced the current edition applies</t>
  </si>
  <si>
    <t>A notified body cannot consider a voluntary or national certificate as evidence of compliance with the requirements of a harmonised specification under CPR.
The initial inspection of the manufacturing plant and the factory production control is required by CPR and cannot be replaced by a voluntary or national certification.</t>
  </si>
  <si>
    <t>SG20</t>
  </si>
  <si>
    <t>EN 13986:2004+A1:2015</t>
  </si>
  <si>
    <t>EN 326-2</t>
  </si>
  <si>
    <t>Is it possible, according to EN 326-2, to take out test data of the FPC statistical analysis (rolling characteristic)?</t>
  </si>
  <si>
    <t xml:space="preserve">No, EN 326-2 does not mention this possibility. However, if the data is a result of technical failure of process equipment and the failure is remedied, additional measures are taken to prevent this failure, all affected panels are isolated and removed from the production, this production can be regarded as trial run and be omitted from the statistical analysis. </t>
  </si>
  <si>
    <t>PFY</t>
  </si>
  <si>
    <t>EN 120,
EN 717-2,
EN ISO 12460-5,
EN ISO 12460-3</t>
  </si>
  <si>
    <t>Both standards for formaldehyde testing can be used by the manufacture for ITT and FPC testing: EN ISO 12460-3 (gas analysis) and EN ISO 12460-5 (perforator) in supplement/replacement of EN 120 and EN 717-2.</t>
  </si>
  <si>
    <t>1, 2+, 3
 and 4</t>
  </si>
  <si>
    <t>Can rules in a member state determine which edition of a supporting standard Notified Bodies shall apply in that member state?</t>
  </si>
  <si>
    <t xml:space="preserve">No. The harmonised standards and supporting standards referenced by them are part of the conditions for placing construction products on the European market.  Irrespective of any member state rules, Notified bodies shall apply the editions of supporting standards as called up by the harmonised standards. For dated references: See GuidanceBase item 0033. For undated references: See GuidanceBase item 0034. </t>
  </si>
  <si>
    <t>Due to the release of the standards EN ISO 12460-5 / EN ISO 12460-3 as supplements/replacements for EN 120 / EN 717-2, questions arise on which test standards are to be used by the manufacturer for ITT and FPC testing of formaldehyde?</t>
  </si>
  <si>
    <t>Can a notified certification Body issue a Certificate of Conformity of Factory Production Control for products covered by AVCP systems 1 or 1+, e.g. road barriers?</t>
  </si>
  <si>
    <t>Art. 52(1),
Annex V, 1.1 b) and Annex V 1.2 b)</t>
  </si>
  <si>
    <t>1+ and 1</t>
  </si>
  <si>
    <t>No, notified bodies must follow the AVCP system(s) assigned to the product. If AVCP system 1 applies, the notified certification body can only issue a Certificate of Constancy of Performance. Certificates of conformity of Factory Production Control can only be issued when AVCP system 2+ applies.</t>
  </si>
  <si>
    <t>EN 13808
EN 15322</t>
  </si>
  <si>
    <t xml:space="preserve">It should be records of all main parameters linked to a production campaign.
All production parameters should correspond to factory calibration requirements (Table 5 and Table 6 respectively).
</t>
  </si>
  <si>
    <t>NB-CPR 13/568, 2.1 and 4.3</t>
  </si>
  <si>
    <t>It could be exhaustive test reports and/or a register with all test data and conformity criteria from the standard to be compared with.</t>
  </si>
  <si>
    <t>EN 12591:2009
EN 13808:2013
EN 13924:2006
EN 14023:2010
EN 15322:2013</t>
  </si>
  <si>
    <t>NB-CPR 13/568 section 4.8</t>
  </si>
  <si>
    <t xml:space="preserve">Regarding  EN 13808 clause 6.3.2.5 and EN15322 clause 6.3.2.5:
How should production conditions be controlled? 
</t>
  </si>
  <si>
    <t xml:space="preserve">Regarding EN 13808 clause 6.3.2.6.1 and EN15322 clause 6.3.2.6.1:
What kind of records could prove that the production has been sampled and tested?
</t>
  </si>
  <si>
    <t xml:space="preserve">Regarding EN 13808 clause 6.3.2.6.2 and EN15322 clause 6.3.2.6.2:
Can the manufacturer choose between the two alternatives (a and b) of definition of a batch?
</t>
  </si>
  <si>
    <t>Yes. It is up to the manufacturer to choose the definition of a batch for each plant and to define it in the FPC.</t>
  </si>
  <si>
    <t>Regarding EN 13808 clause 6.3.5 and EN15322 clause 6.3.5:
When should the NB conduct a “re-assessment” of the FPC?</t>
  </si>
  <si>
    <t>If informed about changes, e.g. new equipment, new mill types, new measuring tools, new personnel, new storage facilities etc., the NB shall decide on appropriate means of verifying the continued effectiveness of the FPC. A possible method would be to require the manufacturer to submit documentation. If considered necessary, the NB may conduct an extraordinary inspection.</t>
  </si>
  <si>
    <t xml:space="preserve">Regarding EN 13808 clause 6.3.2.2.1, table 5, and EN15322 clause 6.3.2.2.1:
Should the frequencies a), b), c) be understood as "and" or "or"?
</t>
  </si>
  <si>
    <t>Calibration shall be done both on installation, annually (minimum) and in case of doubt.</t>
  </si>
  <si>
    <t>ISO 17065, 7.10</t>
  </si>
  <si>
    <t>Agreed by SG15 on 25 Feb 2016. Aggreed by GNB-AG with comments from one mirror group.</t>
  </si>
  <si>
    <t>Rejected</t>
  </si>
  <si>
    <t>Comments received - see NB-CPR 17/734</t>
  </si>
  <si>
    <t>Agreed by SG15 on 23 Feb 2017. No-comments approval.</t>
  </si>
  <si>
    <t>SG11</t>
  </si>
  <si>
    <t>In the current situation and applying the existing standards on geotextiles, only AVCP 2+ can be used for the correct qualification of geotextiles</t>
  </si>
  <si>
    <t xml:space="preserve">Geotextiles Standards provide for two AVCP systems (see table ZA.2) :
AVCP 2+ for all functions, AVCP 4 for separation alone
1. Reading the standards, it would appear that the “separation” function can never be considered on its own. It is assumed that a geotextile product will never act only as a separation layer, as it will perform a filtration function (if water is involved) or perform a reinforcement function. 2. Delegated Decision EU 2015/1958 does not provide for AVCP 4
</t>
  </si>
  <si>
    <t>Art. 29</t>
  </si>
  <si>
    <t>Recently published Geotextiles Standards (EN 13249, EN 13250, etc …) provide for two AVCP systems (as per table ZA.2) :
AVCP 2+ for all functions;  AVCP 4 for separation alone
However, Delegated Decision EU 2015/1958 also provides for AVCP 1 (and 3), in case fire resistance and/or reaction must be considered (eg in some tunnel or underground applications, etc …)</t>
  </si>
  <si>
    <t>EN 13249:2016 EN 13250:2016 EN 13251:2016 EN 13252:2016
EN 13253:2016 EN 13254:2016 EN 13255:2016 EN 13256:2016  EN 13257:2016 EN 13265:2016</t>
  </si>
  <si>
    <t>EN 13249:2016 EN 13250:2016 EN 13251:2016 EN 13252:2016
EN 13253:2016 EN 13254:2016 EN 13255:2016 EN 13256:2016 EN 13257:2016 EN 13265:2016</t>
  </si>
  <si>
    <t>Where fire requirements may apply, the Delegated Decision on AVCP will prevail over the standard and may point to AVCP system 1 or 3</t>
  </si>
  <si>
    <t xml:space="preserve">EN 13249:2016 EN 13250:2016 EN 13251:2016 EN 13252:2016
EN 13253:2016 EN 13254:2016 EN 13255:2016 EN 13256:2016
EN 13257:2016 EN 13265:2016
</t>
  </si>
  <si>
    <t>Durability of reinforcing PET product; Annex B.4.2.1
Reinforcing product consisting solely of PET must have a CEG content of less than 30 meq/g (according to ASTM D7409) and an average molecular weight (Mn) of more than 25 000 g/mol (according to ASTM D4603).
If a product does not meet one or both of these requirements, but still passes the test for retained strength after the resistance to internal hydrolysis test, does this product meet the requirements of the standard for a reinforcing product?</t>
  </si>
  <si>
    <t xml:space="preserve">A reinforcing product consisting solely of PET must meet all three requirements </t>
  </si>
  <si>
    <t xml:space="preserve">Type, batch or serial number on Declaration of Performance?
The 2016 GTX standards include an example of a Declaration of Performance, which refers to Annex III of Regulation (EU) No 305/2011, and includes the requirement for a type, batch or serial number. However, Regulation (EU) No 574/2014 amends Annex III, and removes the requirement for a type, batch or serial number.
What should appear on a Declaration of Performance for a geotextile or geotextile related product conforming to the 2016 geo standards?
</t>
  </si>
  <si>
    <t>EN 13249:2016 EN 13250:2016 EN 13251:2016 EN 13252:2016
EN 13253:2016 EN 13254:2016 EN 13255:2016 EN 13256:2016
EN 13257:2016 EN 13265:2016</t>
  </si>
  <si>
    <t xml:space="preserve">The provisions of the CPR, and its amending regulations, prevail over the harmonised standards. The DoP does not require a type, batch or serial number </t>
  </si>
  <si>
    <t>It is generally agreed within SG11 that “Durability” is an essential characteristic (see Table ZA.1.x) and it is a task of the NB to consider data and evidence pertaining to such characteristic.
However, “Durability” is not mentioned in Table ZA 3.1.
Are notified bodies supposed to consider the constancy of performance with regard to "durability"?</t>
  </si>
  <si>
    <t>It is assumed this may be a mistake when editing the standard. However, the Delegated Decision EU 2015/1958 which prevails over the harmonised standards does assign AVCP system 2+ to all essential characteristics except reaction to fire.
Hence, notified bodies are also supposed to assess the effectiveness of the factory production control with regard to durability.</t>
  </si>
  <si>
    <t xml:space="preserve">Annex B Durability aspects
The previous GTX standards included durability tests for other conditions of use, for instance soil pH &lt; 4 or &gt; 9, and soil temperatures &gt; 25 °C. These tests have been removed in the 2016 geo standards, which only include tests for soils with pH between 4 and 9, and temperatures up to 25 °C.
Can manufacturers claim durability in soil conditions outside of those specified in the 2016 geo standards, using the testing from the previous standards?
</t>
  </si>
  <si>
    <t xml:space="preserve">No, the current harmonized standard provisions shall apply.
The issue will become part of the furture working program of CEN TC189/WG5. 
</t>
  </si>
  <si>
    <t xml:space="preserve">The 2016-versions of the standards require durability tests to be repeated at 5 years intervals. Are the repeated test considered type tests or FPC test? 
How are NBs supposed to act if a manufacturer has not conducted the tests for more than 5 years?
</t>
  </si>
  <si>
    <t>Art. 52(4)</t>
  </si>
  <si>
    <t xml:space="preserve">For the function ‘Stress relief’, bitumen retention is an essential characteristic. The test method is Annex C. The standard gives no guidance on how to test a range or family of products.
For a family of geocomposites, with the same geotextile backing but different weights of geogrids, is it necessary to test each individual geocomposite, or can a selection be tested, for instance the lightest and heaviest?
</t>
  </si>
  <si>
    <t xml:space="preserve">EN 15381:2008 </t>
  </si>
  <si>
    <t>As CPR does not require periodic repetition of type tests, the repeated tests are considered part of the FPC.
If a manufacturer has not repeated the testing as required by the standard the notified body shall require the manufacturer to rectify the matter.</t>
  </si>
  <si>
    <t>The NB shall require the manufacturer to demonstrate that the tests performed do adequately cover all the products for which a performance related to bitumen retention is declared.
Normally, testing a light product would be considered more onerous than testing a heavy product.</t>
  </si>
  <si>
    <t>Durability of non-reinforcing PET product; Annex B.4.2.1
Non-reinforcing product consisting solely of PET shall have evaluated its CEG content [according to ASTM D7409] and average molecular weight (Mn) [according to ASTM D4603], however there are no requirements or minimum / maximum values for these properties. 
Must these tests be carried out when assessing the durability of these products?</t>
  </si>
  <si>
    <t xml:space="preserve">These tests are required for an assessment of the durability and the manufacturer must provide the relevant data
Tests have to be done on the final product.
</t>
  </si>
  <si>
    <t>EN 13171:2012+A1:2015</t>
  </si>
  <si>
    <t xml:space="preserve">When a product made of wood fibers is compressible, shall thermal conductivity be measured at nominal thickness or at measured thickness?
</t>
  </si>
  <si>
    <t>The thermal conductivity measurement should be conducted at the measured thickness when below nominal, and at nominal when the measured thickness is above.</t>
  </si>
  <si>
    <t>When verifying “appropriate technical documentation” (ATD), should a notified product certification body accept that a manufacturer uses a classification report (on reaction to fire or resistance to fire) issued to another manufacturer?</t>
  </si>
  <si>
    <t>Art. 36(1), 
Art. 36(2)</t>
  </si>
  <si>
    <t>May a manufacturer use a classification report on reaction to fire or resistance to fire issued to another manufacturer for the assessment of performance or will he need a classification report of his own?</t>
  </si>
  <si>
    <t xml:space="preserve">Each manufacturer will need his own classification report. 
Only test results may be shared or cascaded according to CPR Article 36. 
</t>
  </si>
  <si>
    <t>Art. 36(1)</t>
  </si>
  <si>
    <t xml:space="preserve">Can a Manufacturer hold more than one certificate (certificate of constancy of performance or certificate of conformity of FPC) for the same construction product, same standard or ETA, same essential characteristics but issued by different Notified Bodies? </t>
  </si>
  <si>
    <t>How should a notified certification body (NCB) react if it becomes aware that the manufacturer holds one or more parallel certificates issued  for the same products or FPC  by one or more other notified certification bodies?</t>
  </si>
  <si>
    <t>ISO 17065, 4.1.2.2 k)</t>
  </si>
  <si>
    <t xml:space="preserve">No, 
Only test results can be shared or cascaded according to CPR Article 36(1). As part of the verification of the ATD, the notified product certification body will have to reject classification reports issued to other manufacturers. 
</t>
  </si>
  <si>
    <t>How should a notified body act if national provisions are in conflict with the harmonised specification, e.g. if national building rules refer to another version of a supporting standard than the version called up by the harmonised specification?</t>
  </si>
  <si>
    <t xml:space="preserve">As the operations of notified bodies all belong to the harmonised sphere, notified bodies are suposed to follow the harmonised specification - even if in conflict with national rules. 
Notified bodies may inform the manufacturer of such conflicts  but cannot work to conflicting national rules. </t>
  </si>
  <si>
    <t>Art. 52(1)</t>
  </si>
  <si>
    <t>Notified bodies shall request the manufacturer to give them insight in all information relevant for the NB assessments. Such information would include reports and findings  provided by other notified certification bodies and the manufacturer's communication with the other notified body/bodies.</t>
  </si>
  <si>
    <t>Yes, there are no limits to the number of certificates or number of notified bodies a manufacturer can use. The manufacturer may hold as many parallel certificates as he wishes. However, in the DoP the manufacturer can only make reference to a single notified body for each essential characteristic.</t>
  </si>
</sst>
</file>

<file path=xl/styles.xml><?xml version="1.0" encoding="utf-8"?>
<styleSheet xmlns="http://schemas.openxmlformats.org/spreadsheetml/2006/main" xmlns:mc="http://schemas.openxmlformats.org/markup-compatibility/2006" xmlns:x14ac="http://schemas.microsoft.com/office/spreadsheetml/2009/9/ac" mc:Ignorable="x14ac">
  <numFmts count="3">
    <numFmt numFmtId="164" formatCode="0000"/>
    <numFmt numFmtId="165" formatCode="[$-809]dd\ mmmm\ yyyy;@"/>
    <numFmt numFmtId="166" formatCode="yyyy/mm/dd;@"/>
  </numFmts>
  <fonts count="10" x14ac:knownFonts="1">
    <font>
      <sz val="11"/>
      <color theme="1"/>
      <name val="Calibri"/>
      <family val="2"/>
      <scheme val="minor"/>
    </font>
    <font>
      <b/>
      <sz val="11"/>
      <color theme="1"/>
      <name val="Calibri"/>
      <family val="2"/>
      <scheme val="minor"/>
    </font>
    <font>
      <b/>
      <sz val="12"/>
      <color theme="1"/>
      <name val="Calibri"/>
      <family val="2"/>
      <scheme val="minor"/>
    </font>
    <font>
      <i/>
      <sz val="11"/>
      <color theme="1"/>
      <name val="Calibri"/>
      <family val="2"/>
      <scheme val="minor"/>
    </font>
    <font>
      <b/>
      <sz val="10"/>
      <color theme="0" tint="-0.499984740745262"/>
      <name val="Calibri"/>
      <family val="2"/>
      <scheme val="minor"/>
    </font>
    <font>
      <sz val="10"/>
      <color theme="0" tint="-0.499984740745262"/>
      <name val="Calibri"/>
      <family val="2"/>
      <scheme val="minor"/>
    </font>
    <font>
      <b/>
      <sz val="14"/>
      <color theme="1"/>
      <name val="Calibri"/>
      <family val="2"/>
      <scheme val="minor"/>
    </font>
    <font>
      <vertAlign val="subscript"/>
      <sz val="11"/>
      <color theme="1"/>
      <name val="Calibri"/>
      <family val="2"/>
      <scheme val="minor"/>
    </font>
    <font>
      <sz val="11"/>
      <name val="Calibri"/>
      <family val="2"/>
      <scheme val="minor"/>
    </font>
    <font>
      <sz val="10"/>
      <name val="Arial"/>
      <family val="2"/>
    </font>
  </fonts>
  <fills count="9">
    <fill>
      <patternFill patternType="none"/>
    </fill>
    <fill>
      <patternFill patternType="gray125"/>
    </fill>
    <fill>
      <patternFill patternType="solid">
        <fgColor theme="0" tint="-4.9989318521683403E-2"/>
        <bgColor indexed="64"/>
      </patternFill>
    </fill>
    <fill>
      <patternFill patternType="solid">
        <fgColor theme="0"/>
        <bgColor indexed="64"/>
      </patternFill>
    </fill>
    <fill>
      <patternFill patternType="solid">
        <fgColor theme="9" tint="0.79998168889431442"/>
        <bgColor indexed="64"/>
      </patternFill>
    </fill>
    <fill>
      <patternFill patternType="solid">
        <fgColor theme="9" tint="0.59999389629810485"/>
        <bgColor indexed="64"/>
      </patternFill>
    </fill>
    <fill>
      <patternFill patternType="solid">
        <fgColor theme="4" tint="0.59999389629810485"/>
        <bgColor indexed="64"/>
      </patternFill>
    </fill>
    <fill>
      <patternFill patternType="solid">
        <fgColor theme="4" tint="0.79998168889431442"/>
        <bgColor indexed="64"/>
      </patternFill>
    </fill>
    <fill>
      <patternFill patternType="solid">
        <fgColor theme="0" tint="-0.249977111117893"/>
        <bgColor indexed="64"/>
      </patternFill>
    </fill>
  </fills>
  <borders count="9">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right/>
      <top/>
      <bottom style="thin">
        <color indexed="64"/>
      </bottom>
      <diagonal/>
    </border>
    <border>
      <left style="thin">
        <color indexed="64"/>
      </left>
      <right style="thin">
        <color indexed="64"/>
      </right>
      <top/>
      <bottom/>
      <diagonal/>
    </border>
    <border>
      <left style="thin">
        <color indexed="64"/>
      </left>
      <right/>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s>
  <cellStyleXfs count="1">
    <xf numFmtId="0" fontId="0" fillId="0" borderId="0"/>
  </cellStyleXfs>
  <cellXfs count="98">
    <xf numFmtId="0" fontId="0" fillId="0" borderId="0" xfId="0"/>
    <xf numFmtId="0" fontId="1" fillId="0" borderId="0" xfId="0" applyFont="1" applyAlignment="1">
      <alignment horizontal="center" vertical="center" wrapText="1"/>
    </xf>
    <xf numFmtId="164" fontId="0" fillId="0" borderId="0" xfId="0" applyNumberFormat="1" applyAlignment="1">
      <alignment horizontal="center" vertical="center"/>
    </xf>
    <xf numFmtId="0" fontId="0" fillId="0" borderId="0" xfId="0" applyAlignment="1">
      <alignment horizontal="center" vertical="center"/>
    </xf>
    <xf numFmtId="0" fontId="0" fillId="0" borderId="0" xfId="0" applyAlignment="1">
      <alignment vertical="center"/>
    </xf>
    <xf numFmtId="164" fontId="0" fillId="0" borderId="1" xfId="0" applyNumberFormat="1" applyBorder="1" applyAlignment="1">
      <alignment horizontal="center" vertical="center"/>
    </xf>
    <xf numFmtId="0" fontId="0" fillId="0" borderId="1" xfId="0" applyBorder="1" applyAlignment="1">
      <alignment horizontal="center" vertical="center"/>
    </xf>
    <xf numFmtId="0" fontId="0" fillId="0" borderId="1" xfId="0" applyBorder="1" applyAlignment="1">
      <alignment horizontal="center" vertical="center" wrapText="1"/>
    </xf>
    <xf numFmtId="0" fontId="0" fillId="0" borderId="0" xfId="0" applyAlignment="1">
      <alignment vertical="top"/>
    </xf>
    <xf numFmtId="0" fontId="0" fillId="3" borderId="0" xfId="0" applyFill="1" applyAlignment="1">
      <alignment vertical="center"/>
    </xf>
    <xf numFmtId="0" fontId="0" fillId="0" borderId="0" xfId="0" applyAlignment="1">
      <alignment horizontal="center"/>
    </xf>
    <xf numFmtId="0" fontId="1" fillId="0" borderId="0" xfId="0" applyFont="1"/>
    <xf numFmtId="0" fontId="0" fillId="3" borderId="1" xfId="0" applyFill="1" applyBorder="1" applyAlignment="1">
      <alignment vertical="top" wrapText="1"/>
    </xf>
    <xf numFmtId="0" fontId="0" fillId="3" borderId="1" xfId="0" applyFill="1" applyBorder="1" applyAlignment="1">
      <alignment horizontal="left" vertical="top" wrapText="1"/>
    </xf>
    <xf numFmtId="166" fontId="4" fillId="4" borderId="2" xfId="0" applyNumberFormat="1" applyFont="1" applyFill="1" applyBorder="1" applyAlignment="1">
      <alignment horizontal="center" vertical="center" textRotation="90" wrapText="1"/>
    </xf>
    <xf numFmtId="165" fontId="4" fillId="4" borderId="2" xfId="0" applyNumberFormat="1" applyFont="1" applyFill="1" applyBorder="1" applyAlignment="1">
      <alignment horizontal="center" vertical="center" textRotation="90" wrapText="1"/>
    </xf>
    <xf numFmtId="164" fontId="1" fillId="7" borderId="0" xfId="0" applyNumberFormat="1" applyFont="1" applyFill="1" applyAlignment="1">
      <alignment horizontal="center" vertical="center" textRotation="90" wrapText="1"/>
    </xf>
    <xf numFmtId="0" fontId="1" fillId="7" borderId="4" xfId="0" applyFont="1" applyFill="1" applyBorder="1" applyAlignment="1">
      <alignment horizontal="center" vertical="center" textRotation="90" wrapText="1"/>
    </xf>
    <xf numFmtId="165" fontId="1" fillId="7" borderId="4" xfId="0" applyNumberFormat="1" applyFont="1" applyFill="1" applyBorder="1" applyAlignment="1">
      <alignment horizontal="center" vertical="center" textRotation="90" wrapText="1"/>
    </xf>
    <xf numFmtId="164" fontId="0" fillId="7" borderId="1" xfId="0" applyNumberFormat="1" applyFill="1" applyBorder="1" applyAlignment="1">
      <alignment horizontal="center" vertical="center"/>
    </xf>
    <xf numFmtId="0" fontId="0" fillId="7" borderId="1" xfId="0" applyFill="1" applyBorder="1" applyAlignment="1">
      <alignment horizontal="center" vertical="center"/>
    </xf>
    <xf numFmtId="0" fontId="0" fillId="7" borderId="1" xfId="0" applyFill="1" applyBorder="1" applyAlignment="1">
      <alignment vertical="top" wrapText="1"/>
    </xf>
    <xf numFmtId="0" fontId="0" fillId="7" borderId="1" xfId="0" applyFill="1" applyBorder="1" applyAlignment="1">
      <alignment horizontal="left" vertical="top" wrapText="1"/>
    </xf>
    <xf numFmtId="0" fontId="0" fillId="0" borderId="1" xfId="0" applyBorder="1" applyAlignment="1">
      <alignment horizontal="center" vertical="center" textRotation="90"/>
    </xf>
    <xf numFmtId="0" fontId="0" fillId="7" borderId="1" xfId="0" applyFill="1" applyBorder="1" applyAlignment="1">
      <alignment horizontal="center" vertical="center" textRotation="90"/>
    </xf>
    <xf numFmtId="0" fontId="0" fillId="0" borderId="0" xfId="0" applyAlignment="1">
      <alignment horizontal="center" vertical="center" textRotation="90"/>
    </xf>
    <xf numFmtId="166" fontId="1" fillId="7" borderId="4" xfId="0" applyNumberFormat="1" applyFont="1" applyFill="1" applyBorder="1" applyAlignment="1">
      <alignment horizontal="center" vertical="center" textRotation="90" wrapText="1"/>
    </xf>
    <xf numFmtId="166" fontId="0" fillId="0" borderId="1" xfId="0" applyNumberFormat="1" applyBorder="1" applyAlignment="1">
      <alignment horizontal="center" vertical="center" textRotation="90"/>
    </xf>
    <xf numFmtId="166" fontId="5" fillId="0" borderId="1" xfId="0" applyNumberFormat="1" applyFont="1" applyBorder="1" applyAlignment="1">
      <alignment vertical="center" textRotation="90"/>
    </xf>
    <xf numFmtId="165" fontId="5" fillId="0" borderId="1" xfId="0" applyNumberFormat="1" applyFont="1" applyBorder="1" applyAlignment="1">
      <alignment vertical="center" textRotation="90"/>
    </xf>
    <xf numFmtId="0" fontId="5" fillId="0" borderId="1" xfId="0" applyFont="1" applyBorder="1" applyAlignment="1">
      <alignment horizontal="center" vertical="center" textRotation="90"/>
    </xf>
    <xf numFmtId="166" fontId="5" fillId="4" borderId="1" xfId="0" applyNumberFormat="1" applyFont="1" applyFill="1" applyBorder="1" applyAlignment="1">
      <alignment vertical="center" textRotation="90"/>
    </xf>
    <xf numFmtId="165" fontId="5" fillId="4" borderId="1" xfId="0" applyNumberFormat="1" applyFont="1" applyFill="1" applyBorder="1" applyAlignment="1">
      <alignment vertical="center" textRotation="90"/>
    </xf>
    <xf numFmtId="165" fontId="5" fillId="4" borderId="1" xfId="0" applyNumberFormat="1" applyFont="1" applyFill="1" applyBorder="1" applyAlignment="1">
      <alignment horizontal="center" vertical="center" textRotation="90"/>
    </xf>
    <xf numFmtId="165" fontId="5" fillId="2" borderId="1" xfId="0" applyNumberFormat="1" applyFont="1" applyFill="1" applyBorder="1" applyAlignment="1">
      <alignment vertical="center" textRotation="90"/>
    </xf>
    <xf numFmtId="165" fontId="5" fillId="3" borderId="1" xfId="0" applyNumberFormat="1" applyFont="1" applyFill="1" applyBorder="1" applyAlignment="1">
      <alignment vertical="center" textRotation="90"/>
    </xf>
    <xf numFmtId="166" fontId="5" fillId="0" borderId="0" xfId="0" applyNumberFormat="1" applyFont="1" applyAlignment="1">
      <alignment vertical="center" textRotation="90"/>
    </xf>
    <xf numFmtId="0" fontId="5" fillId="0" borderId="0" xfId="0" applyFont="1" applyAlignment="1">
      <alignment vertical="center" textRotation="90"/>
    </xf>
    <xf numFmtId="0" fontId="5" fillId="0" borderId="0" xfId="0" applyFont="1" applyAlignment="1">
      <alignment horizontal="center" vertical="center" textRotation="90"/>
    </xf>
    <xf numFmtId="0" fontId="0" fillId="7" borderId="1" xfId="0" applyFill="1" applyBorder="1" applyAlignment="1">
      <alignment horizontal="center" vertical="center" wrapText="1"/>
    </xf>
    <xf numFmtId="0" fontId="0" fillId="0" borderId="0" xfId="0" applyAlignment="1">
      <alignment horizontal="center" vertical="center" wrapText="1"/>
    </xf>
    <xf numFmtId="0" fontId="0" fillId="3" borderId="1" xfId="0" applyFill="1" applyBorder="1" applyAlignment="1">
      <alignment horizontal="center" vertical="center" textRotation="90"/>
    </xf>
    <xf numFmtId="165" fontId="0" fillId="0" borderId="1" xfId="0" applyNumberFormat="1" applyBorder="1" applyAlignment="1">
      <alignment horizontal="center" vertical="center" textRotation="90"/>
    </xf>
    <xf numFmtId="165" fontId="0" fillId="7" borderId="1" xfId="0" applyNumberFormat="1" applyFill="1" applyBorder="1" applyAlignment="1">
      <alignment horizontal="center" vertical="center" textRotation="90"/>
    </xf>
    <xf numFmtId="165" fontId="0" fillId="3" borderId="1" xfId="0" applyNumberFormat="1" applyFill="1" applyBorder="1" applyAlignment="1">
      <alignment horizontal="center" vertical="center" textRotation="90"/>
    </xf>
    <xf numFmtId="165" fontId="0" fillId="0" borderId="0" xfId="0" applyNumberFormat="1" applyAlignment="1">
      <alignment horizontal="center" vertical="center" textRotation="90"/>
    </xf>
    <xf numFmtId="0" fontId="0" fillId="3" borderId="1" xfId="0" applyFill="1" applyBorder="1" applyAlignment="1">
      <alignment horizontal="center" vertical="center"/>
    </xf>
    <xf numFmtId="164" fontId="0" fillId="3" borderId="1" xfId="0" applyNumberFormat="1" applyFill="1" applyBorder="1" applyAlignment="1">
      <alignment horizontal="center" vertical="center"/>
    </xf>
    <xf numFmtId="0" fontId="0" fillId="0" borderId="1" xfId="0" applyBorder="1" applyAlignment="1">
      <alignment horizontal="left" vertical="top" wrapText="1"/>
    </xf>
    <xf numFmtId="0" fontId="0" fillId="0" borderId="1" xfId="0" applyBorder="1" applyAlignment="1">
      <alignment vertical="top" wrapText="1"/>
    </xf>
    <xf numFmtId="0" fontId="0" fillId="0" borderId="0" xfId="0" applyAlignment="1">
      <alignment horizontal="left" vertical="top" wrapText="1"/>
    </xf>
    <xf numFmtId="0" fontId="0" fillId="0" borderId="0" xfId="0" applyAlignment="1">
      <alignment vertical="top" wrapText="1"/>
    </xf>
    <xf numFmtId="165" fontId="0" fillId="0" borderId="1" xfId="0" applyNumberFormat="1" applyBorder="1" applyAlignment="1">
      <alignment horizontal="center" vertical="center" wrapText="1"/>
    </xf>
    <xf numFmtId="165" fontId="0" fillId="7" borderId="1" xfId="0" applyNumberFormat="1" applyFill="1" applyBorder="1" applyAlignment="1">
      <alignment horizontal="center" vertical="center" wrapText="1"/>
    </xf>
    <xf numFmtId="166" fontId="0" fillId="7" borderId="1" xfId="0" applyNumberFormat="1" applyFill="1" applyBorder="1" applyAlignment="1">
      <alignment horizontal="center" vertical="center" textRotation="90"/>
    </xf>
    <xf numFmtId="0" fontId="0" fillId="3" borderId="1" xfId="0" applyFill="1" applyBorder="1" applyAlignment="1">
      <alignment horizontal="center" vertical="center" wrapText="1"/>
    </xf>
    <xf numFmtId="165" fontId="0" fillId="3" borderId="1" xfId="0" applyNumberFormat="1" applyFill="1" applyBorder="1" applyAlignment="1">
      <alignment horizontal="center" vertical="center" wrapText="1"/>
    </xf>
    <xf numFmtId="166" fontId="0" fillId="3" borderId="1" xfId="0" applyNumberFormat="1" applyFill="1" applyBorder="1" applyAlignment="1">
      <alignment horizontal="center" vertical="center" textRotation="90"/>
    </xf>
    <xf numFmtId="165" fontId="0" fillId="0" borderId="0" xfId="0" applyNumberFormat="1" applyAlignment="1">
      <alignment horizontal="center" vertical="center" wrapText="1"/>
    </xf>
    <xf numFmtId="166" fontId="0" fillId="0" borderId="0" xfId="0" applyNumberFormat="1" applyAlignment="1">
      <alignment horizontal="center" vertical="center" textRotation="90"/>
    </xf>
    <xf numFmtId="0" fontId="6" fillId="7" borderId="4" xfId="0" applyFont="1" applyFill="1" applyBorder="1" applyAlignment="1">
      <alignment horizontal="center" vertical="center" wrapText="1"/>
    </xf>
    <xf numFmtId="165" fontId="0" fillId="7" borderId="1" xfId="0" quotePrefix="1" applyNumberFormat="1" applyFill="1" applyBorder="1" applyAlignment="1">
      <alignment horizontal="center" vertical="center" wrapText="1"/>
    </xf>
    <xf numFmtId="0" fontId="0" fillId="7" borderId="1" xfId="0" quotePrefix="1" applyFill="1" applyBorder="1" applyAlignment="1">
      <alignment horizontal="center" vertical="center"/>
    </xf>
    <xf numFmtId="0" fontId="8" fillId="7" borderId="1" xfId="0" applyFont="1" applyFill="1" applyBorder="1" applyAlignment="1">
      <alignment horizontal="left" vertical="top" wrapText="1"/>
    </xf>
    <xf numFmtId="166" fontId="5" fillId="3" borderId="1" xfId="0" applyNumberFormat="1" applyFont="1" applyFill="1" applyBorder="1" applyAlignment="1">
      <alignment vertical="center" textRotation="90"/>
    </xf>
    <xf numFmtId="165" fontId="5" fillId="4" borderId="1" xfId="0" quotePrefix="1" applyNumberFormat="1" applyFont="1" applyFill="1" applyBorder="1" applyAlignment="1">
      <alignment vertical="center" textRotation="90"/>
    </xf>
    <xf numFmtId="164" fontId="0" fillId="0" borderId="1" xfId="0" applyNumberFormat="1" applyFill="1" applyBorder="1" applyAlignment="1">
      <alignment horizontal="center" vertical="center"/>
    </xf>
    <xf numFmtId="165" fontId="0" fillId="0" borderId="1" xfId="0" applyNumberFormat="1" applyFill="1" applyBorder="1" applyAlignment="1">
      <alignment horizontal="center" vertical="center" textRotation="90"/>
    </xf>
    <xf numFmtId="0" fontId="0" fillId="0" borderId="1" xfId="0" applyFill="1" applyBorder="1" applyAlignment="1">
      <alignment horizontal="center" vertical="center"/>
    </xf>
    <xf numFmtId="0" fontId="0" fillId="0" borderId="1" xfId="0" applyFill="1" applyBorder="1" applyAlignment="1">
      <alignment horizontal="center" vertical="center" textRotation="90"/>
    </xf>
    <xf numFmtId="0" fontId="0" fillId="0" borderId="1" xfId="0" applyFill="1" applyBorder="1" applyAlignment="1">
      <alignment horizontal="center" vertical="center" wrapText="1"/>
    </xf>
    <xf numFmtId="0" fontId="0" fillId="0" borderId="1" xfId="0" applyFill="1" applyBorder="1" applyAlignment="1">
      <alignment horizontal="left" vertical="top" wrapText="1"/>
    </xf>
    <xf numFmtId="0" fontId="0" fillId="0" borderId="1" xfId="0" applyFill="1" applyBorder="1" applyAlignment="1">
      <alignment vertical="top" wrapText="1"/>
    </xf>
    <xf numFmtId="165" fontId="0" fillId="0" borderId="1" xfId="0" applyNumberFormat="1" applyFill="1" applyBorder="1" applyAlignment="1">
      <alignment horizontal="center" vertical="center" wrapText="1"/>
    </xf>
    <xf numFmtId="166" fontId="0" fillId="0" borderId="1" xfId="0" applyNumberFormat="1" applyFill="1" applyBorder="1" applyAlignment="1">
      <alignment horizontal="center" vertical="center" textRotation="90"/>
    </xf>
    <xf numFmtId="0" fontId="5" fillId="4" borderId="1" xfId="0" applyFont="1" applyFill="1" applyBorder="1" applyAlignment="1">
      <alignment horizontal="center" vertical="center" textRotation="90"/>
    </xf>
    <xf numFmtId="165" fontId="5" fillId="3" borderId="1" xfId="0" applyNumberFormat="1" applyFont="1" applyFill="1" applyBorder="1" applyAlignment="1">
      <alignment horizontal="center" vertical="center" textRotation="90"/>
    </xf>
    <xf numFmtId="164" fontId="0" fillId="8" borderId="1" xfId="0" applyNumberFormat="1" applyFill="1" applyBorder="1" applyAlignment="1">
      <alignment horizontal="center" vertical="center"/>
    </xf>
    <xf numFmtId="165" fontId="0" fillId="8" borderId="1" xfId="0" applyNumberFormat="1" applyFill="1" applyBorder="1" applyAlignment="1">
      <alignment horizontal="center" vertical="center" textRotation="90"/>
    </xf>
    <xf numFmtId="0" fontId="0" fillId="8" borderId="1" xfId="0" applyFill="1" applyBorder="1" applyAlignment="1">
      <alignment horizontal="center" vertical="center"/>
    </xf>
    <xf numFmtId="0" fontId="0" fillId="8" borderId="1" xfId="0" applyFill="1" applyBorder="1" applyAlignment="1">
      <alignment horizontal="center" vertical="center" textRotation="90"/>
    </xf>
    <xf numFmtId="0" fontId="0" fillId="8" borderId="1" xfId="0" applyFill="1" applyBorder="1" applyAlignment="1">
      <alignment horizontal="center" vertical="center" wrapText="1"/>
    </xf>
    <xf numFmtId="0" fontId="0" fillId="8" borderId="1" xfId="0" applyFill="1" applyBorder="1" applyAlignment="1">
      <alignment horizontal="left" vertical="top" wrapText="1"/>
    </xf>
    <xf numFmtId="0" fontId="0" fillId="8" borderId="1" xfId="0" applyFill="1" applyBorder="1" applyAlignment="1">
      <alignment vertical="top" wrapText="1"/>
    </xf>
    <xf numFmtId="165" fontId="0" fillId="8" borderId="1" xfId="0" applyNumberFormat="1" applyFill="1" applyBorder="1" applyAlignment="1">
      <alignment horizontal="center" vertical="center" wrapText="1"/>
    </xf>
    <xf numFmtId="166" fontId="0" fillId="8" borderId="1" xfId="0" applyNumberFormat="1" applyFill="1" applyBorder="1" applyAlignment="1">
      <alignment horizontal="center" vertical="center" textRotation="90"/>
    </xf>
    <xf numFmtId="166" fontId="5" fillId="8" borderId="1" xfId="0" applyNumberFormat="1" applyFont="1" applyFill="1" applyBorder="1" applyAlignment="1">
      <alignment vertical="center" textRotation="90"/>
    </xf>
    <xf numFmtId="165" fontId="5" fillId="8" borderId="1" xfId="0" applyNumberFormat="1" applyFont="1" applyFill="1" applyBorder="1" applyAlignment="1">
      <alignment vertical="center" textRotation="90"/>
    </xf>
    <xf numFmtId="165" fontId="5" fillId="8" borderId="1" xfId="0" quotePrefix="1" applyNumberFormat="1" applyFont="1" applyFill="1" applyBorder="1" applyAlignment="1">
      <alignment vertical="center" textRotation="90"/>
    </xf>
    <xf numFmtId="165" fontId="5" fillId="8" borderId="1" xfId="0" applyNumberFormat="1" applyFont="1" applyFill="1" applyBorder="1" applyAlignment="1">
      <alignment horizontal="center" vertical="center" textRotation="90"/>
    </xf>
    <xf numFmtId="0" fontId="0" fillId="8" borderId="0" xfId="0" applyFill="1" applyAlignment="1">
      <alignment vertical="center"/>
    </xf>
    <xf numFmtId="0" fontId="5" fillId="4" borderId="1" xfId="0" applyNumberFormat="1" applyFont="1" applyFill="1" applyBorder="1" applyAlignment="1">
      <alignment vertical="center" textRotation="90"/>
    </xf>
    <xf numFmtId="1" fontId="5" fillId="4" borderId="1" xfId="0" applyNumberFormat="1" applyFont="1" applyFill="1" applyBorder="1" applyAlignment="1">
      <alignment vertical="center" textRotation="90"/>
    </xf>
    <xf numFmtId="165" fontId="4" fillId="5" borderId="5" xfId="0" applyNumberFormat="1" applyFont="1" applyFill="1" applyBorder="1" applyAlignment="1">
      <alignment horizontal="center" vertical="center"/>
    </xf>
    <xf numFmtId="165" fontId="4" fillId="5" borderId="3" xfId="0" applyNumberFormat="1" applyFont="1" applyFill="1" applyBorder="1" applyAlignment="1">
      <alignment horizontal="center" vertical="center"/>
    </xf>
    <xf numFmtId="164" fontId="2" fillId="6" borderId="6" xfId="0" applyNumberFormat="1" applyFont="1" applyFill="1" applyBorder="1" applyAlignment="1">
      <alignment horizontal="center" vertical="center"/>
    </xf>
    <xf numFmtId="164" fontId="2" fillId="6" borderId="7" xfId="0" applyNumberFormat="1" applyFont="1" applyFill="1" applyBorder="1" applyAlignment="1">
      <alignment horizontal="center" vertical="center"/>
    </xf>
    <xf numFmtId="164" fontId="2" fillId="6" borderId="8" xfId="0" applyNumberFormat="1" applyFont="1" applyFill="1" applyBorder="1" applyAlignment="1">
      <alignment horizontal="center" vertical="center"/>
    </xf>
  </cellXfs>
  <cellStyles count="1">
    <cellStyle name="Normální" xfId="0" builtinId="0"/>
  </cellStyles>
  <dxfs count="0"/>
  <tableStyles count="0" defaultTableStyle="TableStyleMedium2" defaultPivotStyle="PivotStyleLight16"/>
  <colors>
    <mruColors>
      <color rgb="FFF9F9F9"/>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Motiv Office">
  <a:themeElements>
    <a:clrScheme name="Kancelář">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Kancelář">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Kancelář">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filterMode="1"/>
  <dimension ref="A1:W123"/>
  <sheetViews>
    <sheetView showRowColHeaders="0" tabSelected="1" zoomScaleNormal="100" workbookViewId="0">
      <pane xSplit="1" ySplit="2" topLeftCell="B106" activePane="bottomRight" state="frozen"/>
      <selection pane="topRight" activeCell="B1" sqref="B1"/>
      <selection pane="bottomLeft" activeCell="A3" sqref="A3"/>
      <selection pane="bottomRight" activeCell="I108" sqref="I108"/>
    </sheetView>
  </sheetViews>
  <sheetFormatPr defaultRowHeight="15" x14ac:dyDescent="0.25"/>
  <cols>
    <col min="1" max="1" width="7" style="2" customWidth="1"/>
    <col min="2" max="2" width="4.85546875" style="45" customWidth="1"/>
    <col min="3" max="3" width="4.42578125" style="3" customWidth="1"/>
    <col min="4" max="4" width="6.42578125" style="25" customWidth="1"/>
    <col min="5" max="5" width="5.28515625" style="3" customWidth="1"/>
    <col min="6" max="6" width="13.140625" style="40" customWidth="1"/>
    <col min="7" max="7" width="11.5703125" style="40" customWidth="1"/>
    <col min="8" max="8" width="62.85546875" style="50" customWidth="1"/>
    <col min="9" max="9" width="62.85546875" style="51" customWidth="1"/>
    <col min="10" max="10" width="13.140625" style="40" customWidth="1"/>
    <col min="11" max="11" width="10.85546875" style="3" customWidth="1"/>
    <col min="12" max="12" width="11.140625" style="40" customWidth="1"/>
    <col min="13" max="13" width="13.42578125" style="58" customWidth="1"/>
    <col min="14" max="15" width="6.42578125" style="59" customWidth="1"/>
    <col min="16" max="16" width="5.7109375" style="36" customWidth="1"/>
    <col min="17" max="22" width="5.7109375" style="37" customWidth="1"/>
    <col min="23" max="23" width="5.7109375" style="38" customWidth="1"/>
    <col min="24" max="16384" width="9.140625" style="4"/>
  </cols>
  <sheetData>
    <row r="1" spans="1:23" ht="15.75" customHeight="1" x14ac:dyDescent="0.25">
      <c r="A1" s="95" t="s">
        <v>36</v>
      </c>
      <c r="B1" s="96"/>
      <c r="C1" s="96"/>
      <c r="D1" s="96"/>
      <c r="E1" s="96"/>
      <c r="F1" s="96"/>
      <c r="G1" s="96"/>
      <c r="H1" s="96"/>
      <c r="I1" s="96"/>
      <c r="J1" s="96"/>
      <c r="K1" s="96"/>
      <c r="L1" s="96"/>
      <c r="M1" s="96"/>
      <c r="N1" s="96"/>
      <c r="O1" s="97"/>
      <c r="P1" s="93" t="s">
        <v>85</v>
      </c>
      <c r="Q1" s="94"/>
      <c r="R1" s="94"/>
      <c r="S1" s="94"/>
      <c r="T1" s="94"/>
      <c r="U1" s="94"/>
      <c r="V1" s="94"/>
      <c r="W1" s="94"/>
    </row>
    <row r="2" spans="1:23" s="1" customFormat="1" ht="152.25" x14ac:dyDescent="0.25">
      <c r="A2" s="16" t="s">
        <v>0</v>
      </c>
      <c r="B2" s="18" t="s">
        <v>8</v>
      </c>
      <c r="C2" s="17" t="s">
        <v>19</v>
      </c>
      <c r="D2" s="17" t="s">
        <v>27</v>
      </c>
      <c r="E2" s="17" t="s">
        <v>100</v>
      </c>
      <c r="F2" s="17" t="s">
        <v>102</v>
      </c>
      <c r="G2" s="17" t="s">
        <v>5</v>
      </c>
      <c r="H2" s="60" t="s">
        <v>1</v>
      </c>
      <c r="I2" s="60" t="s">
        <v>2</v>
      </c>
      <c r="J2" s="17" t="s">
        <v>3</v>
      </c>
      <c r="K2" s="17" t="s">
        <v>25</v>
      </c>
      <c r="L2" s="17" t="s">
        <v>4</v>
      </c>
      <c r="M2" s="18" t="s">
        <v>21</v>
      </c>
      <c r="N2" s="26" t="s">
        <v>6</v>
      </c>
      <c r="O2" s="26" t="s">
        <v>7</v>
      </c>
      <c r="P2" s="14" t="s">
        <v>76</v>
      </c>
      <c r="Q2" s="15" t="s">
        <v>77</v>
      </c>
      <c r="R2" s="15" t="s">
        <v>78</v>
      </c>
      <c r="S2" s="15" t="s">
        <v>79</v>
      </c>
      <c r="T2" s="15" t="s">
        <v>80</v>
      </c>
      <c r="U2" s="15" t="s">
        <v>81</v>
      </c>
      <c r="V2" s="15" t="s">
        <v>82</v>
      </c>
      <c r="W2" s="15" t="s">
        <v>83</v>
      </c>
    </row>
    <row r="3" spans="1:23" ht="90" x14ac:dyDescent="0.25">
      <c r="A3" s="5">
        <v>1</v>
      </c>
      <c r="B3" s="42" t="s">
        <v>218</v>
      </c>
      <c r="C3" s="6" t="s">
        <v>11</v>
      </c>
      <c r="D3" s="23" t="s">
        <v>113</v>
      </c>
      <c r="E3" s="6" t="s">
        <v>20</v>
      </c>
      <c r="F3" s="7"/>
      <c r="G3" s="7"/>
      <c r="H3" s="48" t="s">
        <v>12</v>
      </c>
      <c r="I3" s="49" t="s">
        <v>200</v>
      </c>
      <c r="J3" s="7" t="s">
        <v>14</v>
      </c>
      <c r="K3" s="6" t="s">
        <v>17</v>
      </c>
      <c r="L3" s="7"/>
      <c r="M3" s="52"/>
      <c r="N3" s="27">
        <v>42088</v>
      </c>
      <c r="O3" s="27"/>
      <c r="P3" s="28">
        <v>41996</v>
      </c>
      <c r="Q3" s="28">
        <v>42087</v>
      </c>
      <c r="R3" s="28">
        <v>42087</v>
      </c>
      <c r="S3" s="28">
        <f>R3+3*365.25</f>
        <v>43182.75</v>
      </c>
      <c r="T3" s="29"/>
      <c r="U3" s="29"/>
      <c r="V3" s="29"/>
      <c r="W3" s="30" t="s">
        <v>84</v>
      </c>
    </row>
    <row r="4" spans="1:23" s="9" customFormat="1" ht="75" x14ac:dyDescent="0.25">
      <c r="A4" s="19">
        <v>2</v>
      </c>
      <c r="B4" s="43" t="s">
        <v>218</v>
      </c>
      <c r="C4" s="20" t="s">
        <v>11</v>
      </c>
      <c r="D4" s="24" t="s">
        <v>113</v>
      </c>
      <c r="E4" s="20" t="s">
        <v>20</v>
      </c>
      <c r="F4" s="39"/>
      <c r="G4" s="39"/>
      <c r="H4" s="22" t="s">
        <v>13</v>
      </c>
      <c r="I4" s="21" t="s">
        <v>201</v>
      </c>
      <c r="J4" s="39" t="s">
        <v>15</v>
      </c>
      <c r="K4" s="20">
        <v>3</v>
      </c>
      <c r="L4" s="39"/>
      <c r="M4" s="53"/>
      <c r="N4" s="54">
        <v>42088</v>
      </c>
      <c r="O4" s="54"/>
      <c r="P4" s="31">
        <v>41996</v>
      </c>
      <c r="Q4" s="31">
        <v>42087</v>
      </c>
      <c r="R4" s="31">
        <v>42087</v>
      </c>
      <c r="S4" s="31">
        <f>R4+3*365.25</f>
        <v>43182.75</v>
      </c>
      <c r="T4" s="32"/>
      <c r="U4" s="32"/>
      <c r="V4" s="32"/>
      <c r="W4" s="33" t="s">
        <v>84</v>
      </c>
    </row>
    <row r="5" spans="1:23" ht="157.5" customHeight="1" x14ac:dyDescent="0.25">
      <c r="A5" s="5">
        <v>3</v>
      </c>
      <c r="B5" s="42" t="s">
        <v>218</v>
      </c>
      <c r="C5" s="6" t="s">
        <v>9</v>
      </c>
      <c r="D5" s="23" t="s">
        <v>16</v>
      </c>
      <c r="E5" s="6" t="s">
        <v>20</v>
      </c>
      <c r="F5" s="7" t="s">
        <v>176</v>
      </c>
      <c r="G5" s="7" t="s">
        <v>18</v>
      </c>
      <c r="H5" s="48" t="s">
        <v>177</v>
      </c>
      <c r="I5" s="49" t="s">
        <v>178</v>
      </c>
      <c r="J5" s="7" t="s">
        <v>22</v>
      </c>
      <c r="K5" s="6">
        <v>1</v>
      </c>
      <c r="L5" s="7"/>
      <c r="M5" s="52"/>
      <c r="N5" s="27">
        <v>42088</v>
      </c>
      <c r="O5" s="27"/>
      <c r="P5" s="28">
        <v>41996</v>
      </c>
      <c r="Q5" s="28">
        <v>42087</v>
      </c>
      <c r="R5" s="28">
        <v>42087</v>
      </c>
      <c r="S5" s="28">
        <f t="shared" ref="S5:S47" si="0">R5+3*365.25</f>
        <v>43182.75</v>
      </c>
      <c r="T5" s="29"/>
      <c r="U5" s="29"/>
      <c r="V5" s="29"/>
      <c r="W5" s="30" t="s">
        <v>84</v>
      </c>
    </row>
    <row r="6" spans="1:23" ht="93" customHeight="1" x14ac:dyDescent="0.25">
      <c r="A6" s="19">
        <v>4</v>
      </c>
      <c r="B6" s="43" t="s">
        <v>218</v>
      </c>
      <c r="C6" s="20" t="s">
        <v>11</v>
      </c>
      <c r="D6" s="24" t="s">
        <v>113</v>
      </c>
      <c r="E6" s="20" t="s">
        <v>20</v>
      </c>
      <c r="F6" s="39"/>
      <c r="G6" s="39"/>
      <c r="H6" s="22" t="s">
        <v>112</v>
      </c>
      <c r="I6" s="21" t="s">
        <v>211</v>
      </c>
      <c r="J6" s="39" t="s">
        <v>24</v>
      </c>
      <c r="K6" s="20" t="s">
        <v>23</v>
      </c>
      <c r="L6" s="39"/>
      <c r="M6" s="53"/>
      <c r="N6" s="54">
        <v>42088</v>
      </c>
      <c r="O6" s="54"/>
      <c r="P6" s="31">
        <v>41996</v>
      </c>
      <c r="Q6" s="31">
        <v>42087</v>
      </c>
      <c r="R6" s="31">
        <v>42087</v>
      </c>
      <c r="S6" s="31">
        <f t="shared" si="0"/>
        <v>43182.75</v>
      </c>
      <c r="T6" s="32"/>
      <c r="U6" s="32"/>
      <c r="V6" s="32"/>
      <c r="W6" s="33" t="s">
        <v>84</v>
      </c>
    </row>
    <row r="7" spans="1:23" ht="74.25" customHeight="1" x14ac:dyDescent="0.25">
      <c r="A7" s="5">
        <v>5</v>
      </c>
      <c r="B7" s="42" t="s">
        <v>218</v>
      </c>
      <c r="C7" s="6" t="s">
        <v>11</v>
      </c>
      <c r="D7" s="23" t="s">
        <v>113</v>
      </c>
      <c r="E7" s="6" t="s">
        <v>20</v>
      </c>
      <c r="F7" s="7"/>
      <c r="G7" s="7"/>
      <c r="H7" s="48" t="s">
        <v>71</v>
      </c>
      <c r="I7" s="49" t="s">
        <v>119</v>
      </c>
      <c r="J7" s="7" t="s">
        <v>72</v>
      </c>
      <c r="K7" s="6" t="s">
        <v>179</v>
      </c>
      <c r="L7" s="7"/>
      <c r="M7" s="52" t="s">
        <v>26</v>
      </c>
      <c r="N7" s="27">
        <v>42088</v>
      </c>
      <c r="O7" s="27"/>
      <c r="P7" s="28">
        <v>41996</v>
      </c>
      <c r="Q7" s="28">
        <v>42087</v>
      </c>
      <c r="R7" s="28">
        <v>42087</v>
      </c>
      <c r="S7" s="28">
        <f t="shared" si="0"/>
        <v>43182.75</v>
      </c>
      <c r="T7" s="29"/>
      <c r="U7" s="29"/>
      <c r="V7" s="29"/>
      <c r="W7" s="30" t="s">
        <v>84</v>
      </c>
    </row>
    <row r="8" spans="1:23" s="8" customFormat="1" ht="181.5" customHeight="1" x14ac:dyDescent="0.25">
      <c r="A8" s="19">
        <v>6</v>
      </c>
      <c r="B8" s="43" t="s">
        <v>218</v>
      </c>
      <c r="C8" s="20" t="s">
        <v>11</v>
      </c>
      <c r="D8" s="24" t="s">
        <v>113</v>
      </c>
      <c r="E8" s="20" t="s">
        <v>30</v>
      </c>
      <c r="F8" s="39" t="s">
        <v>31</v>
      </c>
      <c r="G8" s="39" t="s">
        <v>31</v>
      </c>
      <c r="H8" s="22" t="s">
        <v>29</v>
      </c>
      <c r="I8" s="21" t="s">
        <v>28</v>
      </c>
      <c r="J8" s="39" t="s">
        <v>31</v>
      </c>
      <c r="K8" s="20" t="s">
        <v>31</v>
      </c>
      <c r="L8" s="39" t="s">
        <v>31</v>
      </c>
      <c r="M8" s="53" t="s">
        <v>31</v>
      </c>
      <c r="N8" s="54">
        <v>42088</v>
      </c>
      <c r="O8" s="54" t="s">
        <v>31</v>
      </c>
      <c r="P8" s="31">
        <v>41996</v>
      </c>
      <c r="Q8" s="31">
        <v>42087</v>
      </c>
      <c r="R8" s="31">
        <v>42087</v>
      </c>
      <c r="S8" s="31">
        <f t="shared" si="0"/>
        <v>43182.75</v>
      </c>
      <c r="T8" s="32"/>
      <c r="U8" s="32"/>
      <c r="V8" s="32"/>
      <c r="W8" s="33" t="s">
        <v>84</v>
      </c>
    </row>
    <row r="9" spans="1:23" ht="135" x14ac:dyDescent="0.25">
      <c r="A9" s="5">
        <v>7</v>
      </c>
      <c r="B9" s="42" t="s">
        <v>218</v>
      </c>
      <c r="C9" s="6" t="s">
        <v>11</v>
      </c>
      <c r="D9" s="23" t="s">
        <v>113</v>
      </c>
      <c r="E9" s="6" t="s">
        <v>30</v>
      </c>
      <c r="F9" s="7"/>
      <c r="G9" s="7"/>
      <c r="H9" s="48" t="s">
        <v>92</v>
      </c>
      <c r="I9" s="49" t="s">
        <v>212</v>
      </c>
      <c r="J9" s="7" t="s">
        <v>32</v>
      </c>
      <c r="K9" s="6" t="s">
        <v>33</v>
      </c>
      <c r="L9" s="7" t="s">
        <v>35</v>
      </c>
      <c r="M9" s="52" t="s">
        <v>34</v>
      </c>
      <c r="N9" s="27">
        <v>42088</v>
      </c>
      <c r="O9" s="27"/>
      <c r="P9" s="28">
        <v>41996</v>
      </c>
      <c r="Q9" s="28">
        <v>42087</v>
      </c>
      <c r="R9" s="28">
        <v>42087</v>
      </c>
      <c r="S9" s="28">
        <f t="shared" si="0"/>
        <v>43182.75</v>
      </c>
      <c r="T9" s="29"/>
      <c r="U9" s="29"/>
      <c r="V9" s="29"/>
      <c r="W9" s="30" t="s">
        <v>84</v>
      </c>
    </row>
    <row r="10" spans="1:23" ht="216.75" customHeight="1" x14ac:dyDescent="0.25">
      <c r="A10" s="19">
        <v>8</v>
      </c>
      <c r="B10" s="43" t="s">
        <v>218</v>
      </c>
      <c r="C10" s="20" t="s">
        <v>11</v>
      </c>
      <c r="D10" s="24" t="s">
        <v>113</v>
      </c>
      <c r="E10" s="20" t="s">
        <v>20</v>
      </c>
      <c r="F10" s="39" t="s">
        <v>31</v>
      </c>
      <c r="G10" s="39" t="s">
        <v>31</v>
      </c>
      <c r="H10" s="22" t="s">
        <v>57</v>
      </c>
      <c r="I10" s="21" t="s">
        <v>213</v>
      </c>
      <c r="J10" s="39" t="s">
        <v>55</v>
      </c>
      <c r="K10" s="20" t="s">
        <v>50</v>
      </c>
      <c r="L10" s="39"/>
      <c r="M10" s="53" t="s">
        <v>58</v>
      </c>
      <c r="N10" s="54">
        <v>42088</v>
      </c>
      <c r="O10" s="54"/>
      <c r="P10" s="31">
        <v>41996</v>
      </c>
      <c r="Q10" s="31">
        <v>42087</v>
      </c>
      <c r="R10" s="31">
        <v>42087</v>
      </c>
      <c r="S10" s="31">
        <f t="shared" si="0"/>
        <v>43182.75</v>
      </c>
      <c r="T10" s="15"/>
      <c r="U10" s="15"/>
      <c r="V10" s="15"/>
      <c r="W10" s="15" t="s">
        <v>84</v>
      </c>
    </row>
    <row r="11" spans="1:23" ht="150" x14ac:dyDescent="0.25">
      <c r="A11" s="5">
        <v>9</v>
      </c>
      <c r="B11" s="42" t="s">
        <v>218</v>
      </c>
      <c r="C11" s="6" t="s">
        <v>11</v>
      </c>
      <c r="D11" s="23" t="s">
        <v>113</v>
      </c>
      <c r="E11" s="6" t="s">
        <v>20</v>
      </c>
      <c r="F11" s="7" t="s">
        <v>31</v>
      </c>
      <c r="G11" s="7" t="s">
        <v>31</v>
      </c>
      <c r="H11" s="48" t="s">
        <v>56</v>
      </c>
      <c r="I11" s="49" t="s">
        <v>122</v>
      </c>
      <c r="J11" s="7" t="s">
        <v>55</v>
      </c>
      <c r="K11" s="6" t="s">
        <v>50</v>
      </c>
      <c r="L11" s="7"/>
      <c r="M11" s="52" t="s">
        <v>51</v>
      </c>
      <c r="N11" s="27">
        <v>42088</v>
      </c>
      <c r="O11" s="27"/>
      <c r="P11" s="28">
        <v>41996</v>
      </c>
      <c r="Q11" s="28">
        <v>42087</v>
      </c>
      <c r="R11" s="28">
        <v>42087</v>
      </c>
      <c r="S11" s="28">
        <f t="shared" si="0"/>
        <v>43182.75</v>
      </c>
      <c r="T11" s="29"/>
      <c r="U11" s="29"/>
      <c r="V11" s="29"/>
      <c r="W11" s="30" t="s">
        <v>84</v>
      </c>
    </row>
    <row r="12" spans="1:23" ht="60" x14ac:dyDescent="0.25">
      <c r="A12" s="19">
        <v>10</v>
      </c>
      <c r="B12" s="43" t="s">
        <v>218</v>
      </c>
      <c r="C12" s="20" t="s">
        <v>9</v>
      </c>
      <c r="D12" s="24" t="s">
        <v>63</v>
      </c>
      <c r="E12" s="20" t="s">
        <v>20</v>
      </c>
      <c r="F12" s="39" t="s">
        <v>64</v>
      </c>
      <c r="G12" s="39" t="s">
        <v>65</v>
      </c>
      <c r="H12" s="22" t="s">
        <v>68</v>
      </c>
      <c r="I12" s="21" t="s">
        <v>123</v>
      </c>
      <c r="J12" s="39" t="s">
        <v>31</v>
      </c>
      <c r="K12" s="20">
        <v>3</v>
      </c>
      <c r="L12" s="39" t="s">
        <v>31</v>
      </c>
      <c r="M12" s="53" t="s">
        <v>31</v>
      </c>
      <c r="N12" s="54">
        <v>42088</v>
      </c>
      <c r="O12" s="54"/>
      <c r="P12" s="31">
        <v>41996</v>
      </c>
      <c r="Q12" s="31">
        <v>42087</v>
      </c>
      <c r="R12" s="31">
        <v>42087</v>
      </c>
      <c r="S12" s="31">
        <f t="shared" si="0"/>
        <v>43182.75</v>
      </c>
      <c r="T12" s="34"/>
      <c r="U12" s="34"/>
      <c r="V12" s="34"/>
      <c r="W12" s="33" t="s">
        <v>84</v>
      </c>
    </row>
    <row r="13" spans="1:23" ht="75" x14ac:dyDescent="0.25">
      <c r="A13" s="5">
        <v>11</v>
      </c>
      <c r="B13" s="42" t="s">
        <v>218</v>
      </c>
      <c r="C13" s="6" t="s">
        <v>9</v>
      </c>
      <c r="D13" s="23" t="s">
        <v>63</v>
      </c>
      <c r="E13" s="6" t="s">
        <v>20</v>
      </c>
      <c r="F13" s="7" t="s">
        <v>64</v>
      </c>
      <c r="G13" s="7" t="s">
        <v>67</v>
      </c>
      <c r="H13" s="48" t="s">
        <v>66</v>
      </c>
      <c r="I13" s="49" t="s">
        <v>121</v>
      </c>
      <c r="J13" s="7" t="s">
        <v>31</v>
      </c>
      <c r="K13" s="6">
        <v>3</v>
      </c>
      <c r="L13" s="7" t="s">
        <v>31</v>
      </c>
      <c r="M13" s="52" t="s">
        <v>31</v>
      </c>
      <c r="N13" s="27">
        <v>42088</v>
      </c>
      <c r="O13" s="27"/>
      <c r="P13" s="28">
        <v>41996</v>
      </c>
      <c r="Q13" s="28">
        <v>42087</v>
      </c>
      <c r="R13" s="28">
        <v>42087</v>
      </c>
      <c r="S13" s="28">
        <f t="shared" si="0"/>
        <v>43182.75</v>
      </c>
      <c r="T13" s="29"/>
      <c r="U13" s="29"/>
      <c r="V13" s="29"/>
      <c r="W13" s="30" t="s">
        <v>84</v>
      </c>
    </row>
    <row r="14" spans="1:23" ht="180" x14ac:dyDescent="0.25">
      <c r="A14" s="19">
        <v>12</v>
      </c>
      <c r="B14" s="43" t="s">
        <v>218</v>
      </c>
      <c r="C14" s="20" t="s">
        <v>9</v>
      </c>
      <c r="D14" s="24" t="s">
        <v>63</v>
      </c>
      <c r="E14" s="20" t="s">
        <v>20</v>
      </c>
      <c r="F14" s="39" t="s">
        <v>64</v>
      </c>
      <c r="G14" s="39" t="s">
        <v>69</v>
      </c>
      <c r="H14" s="22" t="s">
        <v>70</v>
      </c>
      <c r="I14" s="21" t="s">
        <v>120</v>
      </c>
      <c r="J14" s="39" t="s">
        <v>31</v>
      </c>
      <c r="K14" s="20">
        <v>3</v>
      </c>
      <c r="L14" s="39" t="s">
        <v>31</v>
      </c>
      <c r="M14" s="53" t="s">
        <v>31</v>
      </c>
      <c r="N14" s="54">
        <v>42088</v>
      </c>
      <c r="O14" s="54"/>
      <c r="P14" s="31">
        <v>41996</v>
      </c>
      <c r="Q14" s="31">
        <v>42087</v>
      </c>
      <c r="R14" s="31">
        <v>42087</v>
      </c>
      <c r="S14" s="31">
        <f t="shared" si="0"/>
        <v>43182.75</v>
      </c>
      <c r="T14" s="32"/>
      <c r="U14" s="32"/>
      <c r="V14" s="32"/>
      <c r="W14" s="33" t="s">
        <v>84</v>
      </c>
    </row>
    <row r="15" spans="1:23" ht="120" x14ac:dyDescent="0.25">
      <c r="A15" s="5">
        <v>13</v>
      </c>
      <c r="B15" s="42" t="s">
        <v>218</v>
      </c>
      <c r="C15" s="6" t="s">
        <v>11</v>
      </c>
      <c r="D15" s="23" t="s">
        <v>113</v>
      </c>
      <c r="E15" s="6" t="s">
        <v>30</v>
      </c>
      <c r="F15" s="7"/>
      <c r="G15" s="7" t="s">
        <v>31</v>
      </c>
      <c r="H15" s="48" t="s">
        <v>126</v>
      </c>
      <c r="I15" s="49" t="s">
        <v>202</v>
      </c>
      <c r="J15" s="7"/>
      <c r="K15" s="6" t="s">
        <v>73</v>
      </c>
      <c r="L15" s="7" t="s">
        <v>31</v>
      </c>
      <c r="M15" s="52" t="s">
        <v>31</v>
      </c>
      <c r="N15" s="27">
        <v>42088</v>
      </c>
      <c r="O15" s="27"/>
      <c r="P15" s="28">
        <v>41996</v>
      </c>
      <c r="Q15" s="28">
        <v>42087</v>
      </c>
      <c r="R15" s="28">
        <v>42087</v>
      </c>
      <c r="S15" s="28">
        <f t="shared" si="0"/>
        <v>43182.75</v>
      </c>
      <c r="T15" s="29"/>
      <c r="U15" s="29"/>
      <c r="V15" s="29"/>
      <c r="W15" s="30" t="s">
        <v>84</v>
      </c>
    </row>
    <row r="16" spans="1:23" ht="150" x14ac:dyDescent="0.25">
      <c r="A16" s="19">
        <v>14</v>
      </c>
      <c r="B16" s="43" t="s">
        <v>218</v>
      </c>
      <c r="C16" s="20" t="s">
        <v>39</v>
      </c>
      <c r="D16" s="24" t="s">
        <v>74</v>
      </c>
      <c r="E16" s="20" t="s">
        <v>20</v>
      </c>
      <c r="F16" s="39" t="s">
        <v>31</v>
      </c>
      <c r="G16" s="39" t="s">
        <v>180</v>
      </c>
      <c r="H16" s="22" t="s">
        <v>101</v>
      </c>
      <c r="I16" s="21" t="s">
        <v>124</v>
      </c>
      <c r="J16" s="39"/>
      <c r="K16" s="20" t="s">
        <v>75</v>
      </c>
      <c r="L16" s="39"/>
      <c r="M16" s="53" t="s">
        <v>103</v>
      </c>
      <c r="N16" s="54">
        <v>42088</v>
      </c>
      <c r="O16" s="54"/>
      <c r="P16" s="31">
        <v>41996</v>
      </c>
      <c r="Q16" s="31">
        <v>42087</v>
      </c>
      <c r="R16" s="31">
        <v>42087</v>
      </c>
      <c r="S16" s="31">
        <f t="shared" si="0"/>
        <v>43182.75</v>
      </c>
      <c r="T16" s="32"/>
      <c r="U16" s="32"/>
      <c r="V16" s="32"/>
      <c r="W16" s="33" t="s">
        <v>84</v>
      </c>
    </row>
    <row r="17" spans="1:23" ht="150" x14ac:dyDescent="0.25">
      <c r="A17" s="47">
        <v>15</v>
      </c>
      <c r="B17" s="44" t="s">
        <v>218</v>
      </c>
      <c r="C17" s="46" t="s">
        <v>11</v>
      </c>
      <c r="D17" s="41" t="s">
        <v>113</v>
      </c>
      <c r="E17" s="46" t="s">
        <v>20</v>
      </c>
      <c r="F17" s="55" t="s">
        <v>31</v>
      </c>
      <c r="G17" s="55" t="s">
        <v>31</v>
      </c>
      <c r="H17" s="48" t="s">
        <v>86</v>
      </c>
      <c r="I17" s="12" t="s">
        <v>125</v>
      </c>
      <c r="J17" s="55" t="s">
        <v>89</v>
      </c>
      <c r="K17" s="46" t="s">
        <v>87</v>
      </c>
      <c r="L17" s="55" t="s">
        <v>88</v>
      </c>
      <c r="M17" s="56"/>
      <c r="N17" s="27">
        <v>42088</v>
      </c>
      <c r="O17" s="57"/>
      <c r="P17" s="28">
        <v>41996</v>
      </c>
      <c r="Q17" s="28">
        <v>42087</v>
      </c>
      <c r="R17" s="28">
        <v>42087</v>
      </c>
      <c r="S17" s="28">
        <f t="shared" si="0"/>
        <v>43182.75</v>
      </c>
      <c r="T17" s="29"/>
      <c r="U17" s="29"/>
      <c r="V17" s="29"/>
      <c r="W17" s="30" t="s">
        <v>84</v>
      </c>
    </row>
    <row r="18" spans="1:23" s="90" customFormat="1" ht="108" hidden="1" customHeight="1" x14ac:dyDescent="0.25">
      <c r="A18" s="77">
        <v>16</v>
      </c>
      <c r="B18" s="78" t="s">
        <v>264</v>
      </c>
      <c r="C18" s="79" t="s">
        <v>11</v>
      </c>
      <c r="D18" s="80" t="s">
        <v>113</v>
      </c>
      <c r="E18" s="79" t="s">
        <v>30</v>
      </c>
      <c r="F18" s="81" t="s">
        <v>31</v>
      </c>
      <c r="G18" s="81" t="s">
        <v>31</v>
      </c>
      <c r="H18" s="82" t="s">
        <v>90</v>
      </c>
      <c r="I18" s="83" t="s">
        <v>95</v>
      </c>
      <c r="J18" s="81" t="s">
        <v>91</v>
      </c>
      <c r="K18" s="79" t="s">
        <v>31</v>
      </c>
      <c r="L18" s="81" t="s">
        <v>31</v>
      </c>
      <c r="M18" s="84" t="s">
        <v>31</v>
      </c>
      <c r="N18" s="85"/>
      <c r="O18" s="85"/>
      <c r="P18" s="86">
        <v>41996</v>
      </c>
      <c r="Q18" s="86"/>
      <c r="R18" s="86" t="s">
        <v>270</v>
      </c>
      <c r="S18" s="86"/>
      <c r="T18" s="87"/>
      <c r="U18" s="88" t="s">
        <v>269</v>
      </c>
      <c r="V18" s="87" t="s">
        <v>219</v>
      </c>
      <c r="W18" s="89" t="s">
        <v>84</v>
      </c>
    </row>
    <row r="19" spans="1:23" s="9" customFormat="1" ht="99" customHeight="1" x14ac:dyDescent="0.25">
      <c r="A19" s="47">
        <v>17</v>
      </c>
      <c r="B19" s="44" t="s">
        <v>218</v>
      </c>
      <c r="C19" s="46" t="s">
        <v>11</v>
      </c>
      <c r="D19" s="41" t="s">
        <v>113</v>
      </c>
      <c r="E19" s="46" t="s">
        <v>20</v>
      </c>
      <c r="F19" s="55"/>
      <c r="G19" s="55"/>
      <c r="H19" s="13" t="s">
        <v>114</v>
      </c>
      <c r="I19" s="12" t="s">
        <v>217</v>
      </c>
      <c r="J19" s="55"/>
      <c r="K19" s="46"/>
      <c r="L19" s="7" t="s">
        <v>35</v>
      </c>
      <c r="M19" s="52" t="s">
        <v>34</v>
      </c>
      <c r="N19" s="27">
        <v>42088</v>
      </c>
      <c r="O19" s="57"/>
      <c r="P19" s="28">
        <v>41996</v>
      </c>
      <c r="Q19" s="28">
        <v>42087</v>
      </c>
      <c r="R19" s="28">
        <v>42087</v>
      </c>
      <c r="S19" s="28">
        <f t="shared" si="0"/>
        <v>43182.75</v>
      </c>
      <c r="T19" s="35"/>
      <c r="U19" s="35"/>
      <c r="V19" s="35"/>
      <c r="W19" s="30" t="s">
        <v>84</v>
      </c>
    </row>
    <row r="20" spans="1:23" ht="79.5" customHeight="1" x14ac:dyDescent="0.25">
      <c r="A20" s="19">
        <v>18</v>
      </c>
      <c r="B20" s="43" t="s">
        <v>218</v>
      </c>
      <c r="C20" s="20" t="s">
        <v>11</v>
      </c>
      <c r="D20" s="24" t="s">
        <v>113</v>
      </c>
      <c r="E20" s="20" t="s">
        <v>30</v>
      </c>
      <c r="F20" s="39" t="s">
        <v>31</v>
      </c>
      <c r="G20" s="39" t="s">
        <v>31</v>
      </c>
      <c r="H20" s="22" t="s">
        <v>93</v>
      </c>
      <c r="I20" s="21" t="s">
        <v>115</v>
      </c>
      <c r="J20" s="39" t="s">
        <v>94</v>
      </c>
      <c r="K20" s="20" t="s">
        <v>31</v>
      </c>
      <c r="L20" s="39" t="s">
        <v>31</v>
      </c>
      <c r="M20" s="53" t="s">
        <v>31</v>
      </c>
      <c r="N20" s="54">
        <v>42088</v>
      </c>
      <c r="O20" s="54"/>
      <c r="P20" s="31">
        <v>41996</v>
      </c>
      <c r="Q20" s="31">
        <v>42087</v>
      </c>
      <c r="R20" s="31">
        <v>42087</v>
      </c>
      <c r="S20" s="31">
        <f t="shared" si="0"/>
        <v>43182.75</v>
      </c>
      <c r="T20" s="32"/>
      <c r="U20" s="32"/>
      <c r="V20" s="32"/>
      <c r="W20" s="33" t="s">
        <v>84</v>
      </c>
    </row>
    <row r="21" spans="1:23" s="9" customFormat="1" ht="123" customHeight="1" x14ac:dyDescent="0.25">
      <c r="A21" s="47">
        <v>19</v>
      </c>
      <c r="B21" s="44" t="s">
        <v>218</v>
      </c>
      <c r="C21" s="46" t="s">
        <v>11</v>
      </c>
      <c r="D21" s="41" t="s">
        <v>113</v>
      </c>
      <c r="E21" s="46" t="s">
        <v>20</v>
      </c>
      <c r="F21" s="55" t="s">
        <v>31</v>
      </c>
      <c r="G21" s="55" t="s">
        <v>31</v>
      </c>
      <c r="H21" s="13" t="s">
        <v>96</v>
      </c>
      <c r="I21" s="12" t="s">
        <v>214</v>
      </c>
      <c r="J21" s="55" t="s">
        <v>97</v>
      </c>
      <c r="K21" s="46"/>
      <c r="L21" s="55"/>
      <c r="M21" s="56"/>
      <c r="N21" s="27">
        <v>42088</v>
      </c>
      <c r="O21" s="57"/>
      <c r="P21" s="28">
        <v>41996</v>
      </c>
      <c r="Q21" s="28">
        <v>42087</v>
      </c>
      <c r="R21" s="28">
        <v>42087</v>
      </c>
      <c r="S21" s="28">
        <f t="shared" si="0"/>
        <v>43182.75</v>
      </c>
      <c r="T21" s="35"/>
      <c r="U21" s="35"/>
      <c r="V21" s="35"/>
      <c r="W21" s="30" t="s">
        <v>84</v>
      </c>
    </row>
    <row r="22" spans="1:23" ht="90" x14ac:dyDescent="0.25">
      <c r="A22" s="19">
        <v>20</v>
      </c>
      <c r="B22" s="43" t="s">
        <v>218</v>
      </c>
      <c r="C22" s="20" t="s">
        <v>11</v>
      </c>
      <c r="D22" s="24" t="s">
        <v>113</v>
      </c>
      <c r="E22" s="20" t="s">
        <v>30</v>
      </c>
      <c r="F22" s="39" t="s">
        <v>31</v>
      </c>
      <c r="G22" s="39" t="s">
        <v>31</v>
      </c>
      <c r="H22" s="22" t="s">
        <v>98</v>
      </c>
      <c r="I22" s="21" t="s">
        <v>203</v>
      </c>
      <c r="J22" s="39" t="s">
        <v>99</v>
      </c>
      <c r="K22" s="20" t="s">
        <v>31</v>
      </c>
      <c r="L22" s="39" t="s">
        <v>31</v>
      </c>
      <c r="M22" s="53" t="s">
        <v>31</v>
      </c>
      <c r="N22" s="54">
        <v>42088</v>
      </c>
      <c r="O22" s="54"/>
      <c r="P22" s="31">
        <v>41996</v>
      </c>
      <c r="Q22" s="31">
        <v>42087</v>
      </c>
      <c r="R22" s="31">
        <v>42087</v>
      </c>
      <c r="S22" s="31">
        <f t="shared" si="0"/>
        <v>43182.75</v>
      </c>
      <c r="T22" s="32"/>
      <c r="U22" s="32"/>
      <c r="V22" s="32"/>
      <c r="W22" s="33" t="s">
        <v>84</v>
      </c>
    </row>
    <row r="23" spans="1:23" ht="75" x14ac:dyDescent="0.25">
      <c r="A23" s="47">
        <v>21</v>
      </c>
      <c r="B23" s="44" t="s">
        <v>218</v>
      </c>
      <c r="C23" s="46" t="s">
        <v>11</v>
      </c>
      <c r="D23" s="41" t="s">
        <v>113</v>
      </c>
      <c r="E23" s="46" t="s">
        <v>30</v>
      </c>
      <c r="F23" s="55" t="s">
        <v>31</v>
      </c>
      <c r="G23" s="55" t="s">
        <v>31</v>
      </c>
      <c r="H23" s="13" t="s">
        <v>104</v>
      </c>
      <c r="I23" s="12" t="s">
        <v>117</v>
      </c>
      <c r="J23" s="55" t="s">
        <v>105</v>
      </c>
      <c r="K23" s="46" t="s">
        <v>87</v>
      </c>
      <c r="L23" s="55" t="s">
        <v>31</v>
      </c>
      <c r="M23" s="56" t="s">
        <v>215</v>
      </c>
      <c r="N23" s="27">
        <v>42088</v>
      </c>
      <c r="O23" s="57"/>
      <c r="P23" s="28">
        <v>41996</v>
      </c>
      <c r="Q23" s="28">
        <v>42087</v>
      </c>
      <c r="R23" s="28">
        <v>42087</v>
      </c>
      <c r="S23" s="28">
        <f t="shared" si="0"/>
        <v>43182.75</v>
      </c>
      <c r="T23" s="35"/>
      <c r="U23" s="35"/>
      <c r="V23" s="35"/>
      <c r="W23" s="30" t="s">
        <v>84</v>
      </c>
    </row>
    <row r="24" spans="1:23" ht="90" x14ac:dyDescent="0.25">
      <c r="A24" s="19">
        <v>22</v>
      </c>
      <c r="B24" s="43" t="s">
        <v>218</v>
      </c>
      <c r="C24" s="20" t="s">
        <v>11</v>
      </c>
      <c r="D24" s="24" t="s">
        <v>113</v>
      </c>
      <c r="E24" s="20" t="s">
        <v>30</v>
      </c>
      <c r="F24" s="39" t="s">
        <v>31</v>
      </c>
      <c r="G24" s="39" t="s">
        <v>31</v>
      </c>
      <c r="H24" s="22" t="s">
        <v>107</v>
      </c>
      <c r="I24" s="21" t="s">
        <v>116</v>
      </c>
      <c r="J24" s="39" t="s">
        <v>106</v>
      </c>
      <c r="K24" s="20" t="s">
        <v>31</v>
      </c>
      <c r="L24" s="39" t="s">
        <v>31</v>
      </c>
      <c r="M24" s="53" t="s">
        <v>31</v>
      </c>
      <c r="N24" s="54">
        <v>42088</v>
      </c>
      <c r="O24" s="54"/>
      <c r="P24" s="31">
        <v>42059</v>
      </c>
      <c r="Q24" s="31">
        <v>42087</v>
      </c>
      <c r="R24" s="31">
        <v>42087</v>
      </c>
      <c r="S24" s="31">
        <f t="shared" si="0"/>
        <v>43182.75</v>
      </c>
      <c r="T24" s="32"/>
      <c r="U24" s="32"/>
      <c r="V24" s="32"/>
      <c r="W24" s="33" t="s">
        <v>84</v>
      </c>
    </row>
    <row r="25" spans="1:23" ht="68.25" customHeight="1" x14ac:dyDescent="0.25">
      <c r="A25" s="47">
        <v>23</v>
      </c>
      <c r="B25" s="44" t="s">
        <v>218</v>
      </c>
      <c r="C25" s="46" t="s">
        <v>11</v>
      </c>
      <c r="D25" s="41" t="s">
        <v>113</v>
      </c>
      <c r="E25" s="46" t="s">
        <v>20</v>
      </c>
      <c r="F25" s="55" t="s">
        <v>31</v>
      </c>
      <c r="G25" s="55" t="s">
        <v>31</v>
      </c>
      <c r="H25" s="13" t="s">
        <v>216</v>
      </c>
      <c r="I25" s="12" t="s">
        <v>118</v>
      </c>
      <c r="J25" s="55" t="s">
        <v>108</v>
      </c>
      <c r="K25" s="46" t="s">
        <v>109</v>
      </c>
      <c r="L25" s="55" t="s">
        <v>110</v>
      </c>
      <c r="M25" s="56" t="s">
        <v>111</v>
      </c>
      <c r="N25" s="27">
        <v>42088</v>
      </c>
      <c r="O25" s="57"/>
      <c r="P25" s="28">
        <v>42059</v>
      </c>
      <c r="Q25" s="28">
        <v>42087</v>
      </c>
      <c r="R25" s="28">
        <v>42087</v>
      </c>
      <c r="S25" s="28">
        <f t="shared" si="0"/>
        <v>43182.75</v>
      </c>
      <c r="T25" s="35"/>
      <c r="U25" s="35"/>
      <c r="V25" s="35"/>
      <c r="W25" s="30" t="s">
        <v>84</v>
      </c>
    </row>
    <row r="26" spans="1:23" ht="96.75" customHeight="1" x14ac:dyDescent="0.25">
      <c r="A26" s="19">
        <v>24</v>
      </c>
      <c r="B26" s="43" t="s">
        <v>218</v>
      </c>
      <c r="C26" s="20" t="s">
        <v>9</v>
      </c>
      <c r="D26" s="24" t="s">
        <v>127</v>
      </c>
      <c r="E26" s="20" t="s">
        <v>20</v>
      </c>
      <c r="F26" s="39" t="s">
        <v>128</v>
      </c>
      <c r="G26" s="39" t="s">
        <v>31</v>
      </c>
      <c r="H26" s="22" t="s">
        <v>129</v>
      </c>
      <c r="I26" s="21" t="s">
        <v>204</v>
      </c>
      <c r="J26" s="39" t="s">
        <v>55</v>
      </c>
      <c r="K26" s="20" t="s">
        <v>50</v>
      </c>
      <c r="L26" s="39"/>
      <c r="M26" s="53" t="s">
        <v>130</v>
      </c>
      <c r="N26" s="54">
        <v>42088</v>
      </c>
      <c r="O26" s="54"/>
      <c r="P26" s="31">
        <v>42059</v>
      </c>
      <c r="Q26" s="31"/>
      <c r="R26" s="31">
        <v>42087</v>
      </c>
      <c r="S26" s="31">
        <f t="shared" si="0"/>
        <v>43182.75</v>
      </c>
      <c r="T26" s="32"/>
      <c r="U26" s="32"/>
      <c r="V26" s="32"/>
      <c r="W26" s="33" t="s">
        <v>84</v>
      </c>
    </row>
    <row r="27" spans="1:23" ht="60" x14ac:dyDescent="0.25">
      <c r="A27" s="47">
        <v>25</v>
      </c>
      <c r="B27" s="44" t="s">
        <v>218</v>
      </c>
      <c r="C27" s="46" t="s">
        <v>11</v>
      </c>
      <c r="D27" s="41" t="s">
        <v>113</v>
      </c>
      <c r="E27" s="46" t="s">
        <v>20</v>
      </c>
      <c r="F27" s="55" t="s">
        <v>31</v>
      </c>
      <c r="G27" s="55" t="s">
        <v>31</v>
      </c>
      <c r="H27" s="13" t="s">
        <v>131</v>
      </c>
      <c r="I27" s="12" t="s">
        <v>132</v>
      </c>
      <c r="J27" s="55" t="s">
        <v>133</v>
      </c>
      <c r="K27" s="46"/>
      <c r="L27" s="55"/>
      <c r="M27" s="56"/>
      <c r="N27" s="27">
        <v>42088</v>
      </c>
      <c r="O27" s="57"/>
      <c r="P27" s="28">
        <v>42059</v>
      </c>
      <c r="Q27" s="28"/>
      <c r="R27" s="28">
        <v>42087</v>
      </c>
      <c r="S27" s="28">
        <f t="shared" si="0"/>
        <v>43182.75</v>
      </c>
      <c r="T27" s="35"/>
      <c r="U27" s="35"/>
      <c r="V27" s="35"/>
      <c r="W27" s="30" t="s">
        <v>84</v>
      </c>
    </row>
    <row r="28" spans="1:23" ht="52.5" customHeight="1" x14ac:dyDescent="0.25">
      <c r="A28" s="19">
        <v>26</v>
      </c>
      <c r="B28" s="43" t="s">
        <v>218</v>
      </c>
      <c r="C28" s="20" t="s">
        <v>9</v>
      </c>
      <c r="D28" s="24" t="s">
        <v>127</v>
      </c>
      <c r="E28" s="20" t="s">
        <v>20</v>
      </c>
      <c r="F28" s="39" t="s">
        <v>134</v>
      </c>
      <c r="G28" s="39" t="s">
        <v>31</v>
      </c>
      <c r="H28" s="22" t="s">
        <v>135</v>
      </c>
      <c r="I28" s="21" t="s">
        <v>136</v>
      </c>
      <c r="J28" s="39" t="s">
        <v>31</v>
      </c>
      <c r="K28" s="20" t="s">
        <v>50</v>
      </c>
      <c r="L28" s="39" t="s">
        <v>31</v>
      </c>
      <c r="M28" s="53"/>
      <c r="N28" s="54">
        <v>42088</v>
      </c>
      <c r="O28" s="54"/>
      <c r="P28" s="31">
        <v>42059</v>
      </c>
      <c r="Q28" s="31"/>
      <c r="R28" s="31">
        <v>42087</v>
      </c>
      <c r="S28" s="31">
        <f t="shared" si="0"/>
        <v>43182.75</v>
      </c>
      <c r="T28" s="32"/>
      <c r="U28" s="32"/>
      <c r="V28" s="32"/>
      <c r="W28" s="33" t="s">
        <v>84</v>
      </c>
    </row>
    <row r="29" spans="1:23" ht="75" customHeight="1" x14ac:dyDescent="0.25">
      <c r="A29" s="47">
        <v>27</v>
      </c>
      <c r="B29" s="44" t="s">
        <v>218</v>
      </c>
      <c r="C29" s="46" t="s">
        <v>11</v>
      </c>
      <c r="D29" s="41" t="s">
        <v>113</v>
      </c>
      <c r="E29" s="46" t="s">
        <v>20</v>
      </c>
      <c r="F29" s="55" t="s">
        <v>31</v>
      </c>
      <c r="G29" s="55" t="s">
        <v>31</v>
      </c>
      <c r="H29" s="13" t="s">
        <v>137</v>
      </c>
      <c r="I29" s="12" t="s">
        <v>205</v>
      </c>
      <c r="J29" s="55" t="s">
        <v>172</v>
      </c>
      <c r="K29" s="46" t="s">
        <v>33</v>
      </c>
      <c r="L29" s="55"/>
      <c r="M29" s="56"/>
      <c r="N29" s="27">
        <v>42088</v>
      </c>
      <c r="O29" s="57"/>
      <c r="P29" s="28">
        <v>42059</v>
      </c>
      <c r="Q29" s="28">
        <v>42087</v>
      </c>
      <c r="R29" s="28">
        <v>42087</v>
      </c>
      <c r="S29" s="28">
        <f t="shared" si="0"/>
        <v>43182.75</v>
      </c>
      <c r="T29" s="35"/>
      <c r="U29" s="35"/>
      <c r="V29" s="35"/>
      <c r="W29" s="30" t="s">
        <v>84</v>
      </c>
    </row>
    <row r="30" spans="1:23" ht="60.75" customHeight="1" x14ac:dyDescent="0.25">
      <c r="A30" s="19">
        <v>28</v>
      </c>
      <c r="B30" s="43" t="s">
        <v>218</v>
      </c>
      <c r="C30" s="20" t="s">
        <v>9</v>
      </c>
      <c r="D30" s="24" t="s">
        <v>127</v>
      </c>
      <c r="E30" s="20" t="s">
        <v>20</v>
      </c>
      <c r="F30" s="39" t="s">
        <v>128</v>
      </c>
      <c r="G30" s="39" t="s">
        <v>31</v>
      </c>
      <c r="H30" s="22" t="s">
        <v>138</v>
      </c>
      <c r="I30" s="21" t="s">
        <v>139</v>
      </c>
      <c r="J30" s="39"/>
      <c r="K30" s="20" t="s">
        <v>50</v>
      </c>
      <c r="L30" s="39"/>
      <c r="M30" s="53"/>
      <c r="N30" s="54">
        <v>42088</v>
      </c>
      <c r="O30" s="54"/>
      <c r="P30" s="31">
        <v>42059</v>
      </c>
      <c r="Q30" s="31"/>
      <c r="R30" s="31">
        <v>42087</v>
      </c>
      <c r="S30" s="31">
        <f t="shared" si="0"/>
        <v>43182.75</v>
      </c>
      <c r="T30" s="32"/>
      <c r="U30" s="32"/>
      <c r="V30" s="32"/>
      <c r="W30" s="33" t="s">
        <v>84</v>
      </c>
    </row>
    <row r="31" spans="1:23" ht="90" x14ac:dyDescent="0.25">
      <c r="A31" s="47">
        <v>29</v>
      </c>
      <c r="B31" s="44" t="s">
        <v>218</v>
      </c>
      <c r="C31" s="46" t="s">
        <v>9</v>
      </c>
      <c r="D31" s="41" t="s">
        <v>127</v>
      </c>
      <c r="E31" s="46" t="s">
        <v>20</v>
      </c>
      <c r="F31" s="55" t="s">
        <v>140</v>
      </c>
      <c r="G31" s="55" t="s">
        <v>31</v>
      </c>
      <c r="H31" s="13" t="s">
        <v>173</v>
      </c>
      <c r="I31" s="12" t="s">
        <v>206</v>
      </c>
      <c r="J31" s="55" t="s">
        <v>141</v>
      </c>
      <c r="K31" s="46"/>
      <c r="L31" s="55"/>
      <c r="M31" s="56"/>
      <c r="N31" s="27">
        <v>42088</v>
      </c>
      <c r="O31" s="57"/>
      <c r="P31" s="28">
        <v>42059</v>
      </c>
      <c r="Q31" s="28"/>
      <c r="R31" s="28">
        <v>42087</v>
      </c>
      <c r="S31" s="28">
        <f t="shared" si="0"/>
        <v>43182.75</v>
      </c>
      <c r="T31" s="35"/>
      <c r="U31" s="35"/>
      <c r="V31" s="35"/>
      <c r="W31" s="30" t="s">
        <v>84</v>
      </c>
    </row>
    <row r="32" spans="1:23" ht="105" hidden="1" x14ac:dyDescent="0.25">
      <c r="A32" s="19">
        <v>30</v>
      </c>
      <c r="B32" s="43" t="s">
        <v>264</v>
      </c>
      <c r="C32" s="20" t="s">
        <v>9</v>
      </c>
      <c r="D32" s="24" t="s">
        <v>127</v>
      </c>
      <c r="E32" s="20" t="s">
        <v>20</v>
      </c>
      <c r="F32" s="39" t="s">
        <v>128</v>
      </c>
      <c r="G32" s="39" t="s">
        <v>31</v>
      </c>
      <c r="H32" s="22" t="s">
        <v>148</v>
      </c>
      <c r="I32" s="21" t="s">
        <v>144</v>
      </c>
      <c r="J32" s="39" t="s">
        <v>142</v>
      </c>
      <c r="K32" s="20" t="s">
        <v>50</v>
      </c>
      <c r="L32" s="39" t="s">
        <v>31</v>
      </c>
      <c r="M32" s="53" t="s">
        <v>143</v>
      </c>
      <c r="N32" s="54">
        <v>42088</v>
      </c>
      <c r="O32" s="54">
        <v>42870</v>
      </c>
      <c r="P32" s="31">
        <v>42059</v>
      </c>
      <c r="Q32" s="31"/>
      <c r="R32" s="31">
        <v>42087</v>
      </c>
      <c r="S32" s="31">
        <f t="shared" si="0"/>
        <v>43182.75</v>
      </c>
      <c r="T32" s="32"/>
      <c r="U32" s="92">
        <v>95</v>
      </c>
      <c r="V32" s="32"/>
      <c r="W32" s="33" t="s">
        <v>84</v>
      </c>
    </row>
    <row r="33" spans="1:23" ht="105" x14ac:dyDescent="0.25">
      <c r="A33" s="47">
        <v>31</v>
      </c>
      <c r="B33" s="44" t="s">
        <v>218</v>
      </c>
      <c r="C33" s="46" t="s">
        <v>11</v>
      </c>
      <c r="D33" s="41" t="s">
        <v>113</v>
      </c>
      <c r="E33" s="46" t="s">
        <v>20</v>
      </c>
      <c r="F33" s="55" t="s">
        <v>31</v>
      </c>
      <c r="G33" s="55" t="s">
        <v>31</v>
      </c>
      <c r="H33" s="13" t="s">
        <v>145</v>
      </c>
      <c r="I33" s="12" t="s">
        <v>174</v>
      </c>
      <c r="J33" s="7" t="s">
        <v>14</v>
      </c>
      <c r="K33" s="46" t="s">
        <v>33</v>
      </c>
      <c r="L33" s="55" t="s">
        <v>146</v>
      </c>
      <c r="M33" s="56" t="s">
        <v>147</v>
      </c>
      <c r="N33" s="27">
        <v>42088</v>
      </c>
      <c r="O33" s="57"/>
      <c r="P33" s="28">
        <v>42059</v>
      </c>
      <c r="Q33" s="28"/>
      <c r="R33" s="28">
        <v>42087</v>
      </c>
      <c r="S33" s="28">
        <f t="shared" si="0"/>
        <v>43182.75</v>
      </c>
      <c r="T33" s="35"/>
      <c r="U33" s="35"/>
      <c r="V33" s="35"/>
      <c r="W33" s="30" t="s">
        <v>84</v>
      </c>
    </row>
    <row r="34" spans="1:23" ht="136.5" customHeight="1" x14ac:dyDescent="0.25">
      <c r="A34" s="19">
        <v>32</v>
      </c>
      <c r="B34" s="43" t="s">
        <v>218</v>
      </c>
      <c r="C34" s="20" t="s">
        <v>11</v>
      </c>
      <c r="D34" s="24" t="s">
        <v>113</v>
      </c>
      <c r="E34" s="20" t="s">
        <v>20</v>
      </c>
      <c r="F34" s="39" t="s">
        <v>31</v>
      </c>
      <c r="G34" s="39" t="s">
        <v>31</v>
      </c>
      <c r="H34" s="22" t="s">
        <v>150</v>
      </c>
      <c r="I34" s="21" t="s">
        <v>207</v>
      </c>
      <c r="J34" s="39" t="s">
        <v>31</v>
      </c>
      <c r="K34" s="62" t="s">
        <v>109</v>
      </c>
      <c r="L34" s="39" t="s">
        <v>151</v>
      </c>
      <c r="M34" s="61" t="s">
        <v>152</v>
      </c>
      <c r="N34" s="54">
        <v>42088</v>
      </c>
      <c r="O34" s="54"/>
      <c r="P34" s="31">
        <v>42059</v>
      </c>
      <c r="Q34" s="31"/>
      <c r="R34" s="31">
        <v>42087</v>
      </c>
      <c r="S34" s="31">
        <f t="shared" si="0"/>
        <v>43182.75</v>
      </c>
      <c r="T34" s="32"/>
      <c r="U34" s="32"/>
      <c r="V34" s="32"/>
      <c r="W34" s="33" t="s">
        <v>84</v>
      </c>
    </row>
    <row r="35" spans="1:23" ht="75" x14ac:dyDescent="0.25">
      <c r="A35" s="47">
        <v>33</v>
      </c>
      <c r="B35" s="44" t="s">
        <v>218</v>
      </c>
      <c r="C35" s="46" t="s">
        <v>11</v>
      </c>
      <c r="D35" s="41" t="s">
        <v>113</v>
      </c>
      <c r="E35" s="46" t="s">
        <v>20</v>
      </c>
      <c r="F35" s="55" t="s">
        <v>31</v>
      </c>
      <c r="G35" s="55" t="s">
        <v>31</v>
      </c>
      <c r="H35" s="13" t="s">
        <v>153</v>
      </c>
      <c r="I35" s="12" t="s">
        <v>208</v>
      </c>
      <c r="J35" s="55" t="s">
        <v>156</v>
      </c>
      <c r="K35" s="46" t="s">
        <v>31</v>
      </c>
      <c r="L35" s="55" t="s">
        <v>31</v>
      </c>
      <c r="M35" s="56" t="s">
        <v>31</v>
      </c>
      <c r="N35" s="27">
        <v>42088</v>
      </c>
      <c r="O35" s="57"/>
      <c r="P35" s="28">
        <v>42059</v>
      </c>
      <c r="Q35" s="28"/>
      <c r="R35" s="28">
        <v>42087</v>
      </c>
      <c r="S35" s="28">
        <f t="shared" si="0"/>
        <v>43182.75</v>
      </c>
      <c r="T35" s="35"/>
      <c r="U35" s="35"/>
      <c r="V35" s="35"/>
      <c r="W35" s="30" t="s">
        <v>84</v>
      </c>
    </row>
    <row r="36" spans="1:23" ht="90" x14ac:dyDescent="0.25">
      <c r="A36" s="19">
        <v>34</v>
      </c>
      <c r="B36" s="43" t="s">
        <v>218</v>
      </c>
      <c r="C36" s="20" t="s">
        <v>11</v>
      </c>
      <c r="D36" s="24" t="s">
        <v>113</v>
      </c>
      <c r="E36" s="20" t="s">
        <v>20</v>
      </c>
      <c r="F36" s="39" t="s">
        <v>31</v>
      </c>
      <c r="G36" s="39" t="s">
        <v>31</v>
      </c>
      <c r="H36" s="22" t="s">
        <v>154</v>
      </c>
      <c r="I36" s="21" t="s">
        <v>158</v>
      </c>
      <c r="J36" s="39" t="s">
        <v>155</v>
      </c>
      <c r="K36" s="20" t="s">
        <v>31</v>
      </c>
      <c r="L36" s="39" t="s">
        <v>31</v>
      </c>
      <c r="M36" s="53" t="s">
        <v>31</v>
      </c>
      <c r="N36" s="54">
        <v>42088</v>
      </c>
      <c r="O36" s="54"/>
      <c r="P36" s="31">
        <v>42059</v>
      </c>
      <c r="Q36" s="31"/>
      <c r="R36" s="31">
        <v>42087</v>
      </c>
      <c r="S36" s="31">
        <f t="shared" si="0"/>
        <v>43182.75</v>
      </c>
      <c r="T36" s="32"/>
      <c r="U36" s="32"/>
      <c r="V36" s="32"/>
      <c r="W36" s="33" t="s">
        <v>84</v>
      </c>
    </row>
    <row r="37" spans="1:23" ht="90" x14ac:dyDescent="0.25">
      <c r="A37" s="47">
        <v>35</v>
      </c>
      <c r="B37" s="44" t="s">
        <v>218</v>
      </c>
      <c r="C37" s="46" t="s">
        <v>11</v>
      </c>
      <c r="D37" s="41" t="s">
        <v>113</v>
      </c>
      <c r="E37" s="46" t="s">
        <v>20</v>
      </c>
      <c r="F37" s="55" t="s">
        <v>31</v>
      </c>
      <c r="G37" s="55" t="s">
        <v>31</v>
      </c>
      <c r="H37" s="13" t="s">
        <v>165</v>
      </c>
      <c r="I37" s="12" t="s">
        <v>159</v>
      </c>
      <c r="J37" s="55" t="s">
        <v>160</v>
      </c>
      <c r="K37" s="46" t="s">
        <v>157</v>
      </c>
      <c r="L37" s="55"/>
      <c r="M37" s="56"/>
      <c r="N37" s="27">
        <v>42088</v>
      </c>
      <c r="O37" s="57"/>
      <c r="P37" s="28">
        <v>42059</v>
      </c>
      <c r="Q37" s="28"/>
      <c r="R37" s="28">
        <v>42087</v>
      </c>
      <c r="S37" s="28">
        <f t="shared" si="0"/>
        <v>43182.75</v>
      </c>
      <c r="T37" s="35"/>
      <c r="U37" s="35"/>
      <c r="V37" s="35"/>
      <c r="W37" s="30" t="s">
        <v>84</v>
      </c>
    </row>
    <row r="38" spans="1:23" ht="108" x14ac:dyDescent="0.25">
      <c r="A38" s="19">
        <v>36</v>
      </c>
      <c r="B38" s="43" t="s">
        <v>218</v>
      </c>
      <c r="C38" s="20" t="s">
        <v>9</v>
      </c>
      <c r="D38" s="24" t="s">
        <v>63</v>
      </c>
      <c r="E38" s="20" t="s">
        <v>20</v>
      </c>
      <c r="F38" s="39" t="s">
        <v>64</v>
      </c>
      <c r="G38" s="39" t="s">
        <v>161</v>
      </c>
      <c r="H38" s="22" t="s">
        <v>162</v>
      </c>
      <c r="I38" s="21" t="s">
        <v>164</v>
      </c>
      <c r="J38" s="39" t="s">
        <v>156</v>
      </c>
      <c r="K38" s="20">
        <v>3</v>
      </c>
      <c r="L38" s="39"/>
      <c r="M38" s="53" t="s">
        <v>163</v>
      </c>
      <c r="N38" s="54">
        <v>42088</v>
      </c>
      <c r="O38" s="54"/>
      <c r="P38" s="31">
        <v>42059</v>
      </c>
      <c r="Q38" s="31"/>
      <c r="R38" s="31">
        <v>42087</v>
      </c>
      <c r="S38" s="31">
        <f t="shared" si="0"/>
        <v>43182.75</v>
      </c>
      <c r="T38" s="32"/>
      <c r="U38" s="32"/>
      <c r="V38" s="32"/>
      <c r="W38" s="33" t="s">
        <v>84</v>
      </c>
    </row>
    <row r="39" spans="1:23" ht="75" x14ac:dyDescent="0.25">
      <c r="A39" s="47">
        <v>37</v>
      </c>
      <c r="B39" s="44" t="s">
        <v>218</v>
      </c>
      <c r="C39" s="46" t="s">
        <v>9</v>
      </c>
      <c r="D39" s="41" t="s">
        <v>127</v>
      </c>
      <c r="E39" s="46" t="s">
        <v>30</v>
      </c>
      <c r="F39" s="55" t="s">
        <v>166</v>
      </c>
      <c r="G39" s="55" t="s">
        <v>31</v>
      </c>
      <c r="H39" s="13" t="s">
        <v>168</v>
      </c>
      <c r="I39" s="12" t="s">
        <v>167</v>
      </c>
      <c r="J39" s="55" t="s">
        <v>106</v>
      </c>
      <c r="K39" s="46" t="s">
        <v>50</v>
      </c>
      <c r="L39" s="55"/>
      <c r="M39" s="56"/>
      <c r="N39" s="27">
        <v>42088</v>
      </c>
      <c r="O39" s="57"/>
      <c r="P39" s="28">
        <v>42059</v>
      </c>
      <c r="Q39" s="28"/>
      <c r="R39" s="28">
        <v>42087</v>
      </c>
      <c r="S39" s="28">
        <f t="shared" si="0"/>
        <v>43182.75</v>
      </c>
      <c r="T39" s="35"/>
      <c r="U39" s="35"/>
      <c r="V39" s="35"/>
      <c r="W39" s="30" t="s">
        <v>84</v>
      </c>
    </row>
    <row r="40" spans="1:23" ht="135" x14ac:dyDescent="0.25">
      <c r="A40" s="19">
        <v>38</v>
      </c>
      <c r="B40" s="43" t="s">
        <v>218</v>
      </c>
      <c r="C40" s="20" t="s">
        <v>9</v>
      </c>
      <c r="D40" s="24" t="s">
        <v>127</v>
      </c>
      <c r="E40" s="20" t="s">
        <v>20</v>
      </c>
      <c r="F40" s="39" t="s">
        <v>175</v>
      </c>
      <c r="G40" s="39" t="s">
        <v>169</v>
      </c>
      <c r="H40" s="22" t="s">
        <v>170</v>
      </c>
      <c r="I40" s="21" t="s">
        <v>171</v>
      </c>
      <c r="J40" s="39" t="s">
        <v>142</v>
      </c>
      <c r="K40" s="20" t="s">
        <v>50</v>
      </c>
      <c r="L40" s="39"/>
      <c r="M40" s="53"/>
      <c r="N40" s="54">
        <v>42088</v>
      </c>
      <c r="O40" s="54"/>
      <c r="P40" s="31">
        <v>42059</v>
      </c>
      <c r="Q40" s="31">
        <v>42087</v>
      </c>
      <c r="R40" s="31">
        <v>42087</v>
      </c>
      <c r="S40" s="31">
        <f t="shared" si="0"/>
        <v>43182.75</v>
      </c>
      <c r="T40" s="32"/>
      <c r="U40" s="32"/>
      <c r="V40" s="32"/>
      <c r="W40" s="33" t="s">
        <v>84</v>
      </c>
    </row>
    <row r="41" spans="1:23" ht="120" x14ac:dyDescent="0.25">
      <c r="A41" s="47">
        <v>39</v>
      </c>
      <c r="B41" s="44" t="s">
        <v>218</v>
      </c>
      <c r="C41" s="46" t="s">
        <v>11</v>
      </c>
      <c r="D41" s="41" t="s">
        <v>113</v>
      </c>
      <c r="E41" s="46" t="s">
        <v>20</v>
      </c>
      <c r="F41" s="55" t="s">
        <v>31</v>
      </c>
      <c r="G41" s="55" t="s">
        <v>31</v>
      </c>
      <c r="H41" s="13" t="s">
        <v>209</v>
      </c>
      <c r="I41" s="12" t="s">
        <v>210</v>
      </c>
      <c r="J41" s="55" t="s">
        <v>172</v>
      </c>
      <c r="K41" s="46" t="s">
        <v>33</v>
      </c>
      <c r="L41" s="55"/>
      <c r="M41" s="56"/>
      <c r="N41" s="27">
        <v>42088</v>
      </c>
      <c r="O41" s="57"/>
      <c r="P41" s="28">
        <v>42059</v>
      </c>
      <c r="Q41" s="28"/>
      <c r="R41" s="28">
        <v>42087</v>
      </c>
      <c r="S41" s="28">
        <f t="shared" si="0"/>
        <v>43182.75</v>
      </c>
      <c r="T41" s="35"/>
      <c r="U41" s="35"/>
      <c r="V41" s="35"/>
      <c r="W41" s="30" t="s">
        <v>84</v>
      </c>
    </row>
    <row r="42" spans="1:23" ht="135" x14ac:dyDescent="0.25">
      <c r="A42" s="19">
        <v>40</v>
      </c>
      <c r="B42" s="43" t="s">
        <v>218</v>
      </c>
      <c r="C42" s="20" t="s">
        <v>11</v>
      </c>
      <c r="D42" s="24" t="s">
        <v>113</v>
      </c>
      <c r="E42" s="20" t="s">
        <v>30</v>
      </c>
      <c r="F42" s="39" t="s">
        <v>31</v>
      </c>
      <c r="G42" s="39" t="s">
        <v>31</v>
      </c>
      <c r="H42" s="63" t="s">
        <v>181</v>
      </c>
      <c r="I42" s="21" t="s">
        <v>182</v>
      </c>
      <c r="J42" s="39" t="s">
        <v>183</v>
      </c>
      <c r="K42" s="20">
        <v>3</v>
      </c>
      <c r="L42" s="39" t="s">
        <v>31</v>
      </c>
      <c r="M42" s="53"/>
      <c r="N42" s="54">
        <v>42088</v>
      </c>
      <c r="O42" s="54"/>
      <c r="P42" s="31">
        <v>42059</v>
      </c>
      <c r="Q42" s="31"/>
      <c r="R42" s="31">
        <v>42087</v>
      </c>
      <c r="S42" s="31">
        <f t="shared" si="0"/>
        <v>43182.75</v>
      </c>
      <c r="T42" s="32"/>
      <c r="U42" s="32"/>
      <c r="V42" s="32"/>
      <c r="W42" s="33" t="s">
        <v>84</v>
      </c>
    </row>
    <row r="43" spans="1:23" ht="60" customHeight="1" x14ac:dyDescent="0.25">
      <c r="A43" s="47">
        <v>41</v>
      </c>
      <c r="B43" s="44" t="s">
        <v>218</v>
      </c>
      <c r="C43" s="46" t="s">
        <v>11</v>
      </c>
      <c r="D43" s="41" t="s">
        <v>113</v>
      </c>
      <c r="E43" s="46" t="s">
        <v>20</v>
      </c>
      <c r="F43" s="55" t="s">
        <v>31</v>
      </c>
      <c r="G43" s="55" t="s">
        <v>31</v>
      </c>
      <c r="H43" s="13" t="s">
        <v>187</v>
      </c>
      <c r="I43" s="12" t="s">
        <v>184</v>
      </c>
      <c r="J43" s="55" t="s">
        <v>185</v>
      </c>
      <c r="K43" s="46" t="s">
        <v>157</v>
      </c>
      <c r="L43" s="55"/>
      <c r="M43" s="56"/>
      <c r="N43" s="27">
        <v>42088</v>
      </c>
      <c r="O43" s="57"/>
      <c r="P43" s="28">
        <v>42059</v>
      </c>
      <c r="Q43" s="28"/>
      <c r="R43" s="28">
        <v>42087</v>
      </c>
      <c r="S43" s="28">
        <f t="shared" si="0"/>
        <v>43182.75</v>
      </c>
      <c r="T43" s="35"/>
      <c r="U43" s="35"/>
      <c r="V43" s="35"/>
      <c r="W43" s="30" t="s">
        <v>84</v>
      </c>
    </row>
    <row r="44" spans="1:23" ht="90" x14ac:dyDescent="0.25">
      <c r="A44" s="19">
        <v>42</v>
      </c>
      <c r="B44" s="43" t="s">
        <v>218</v>
      </c>
      <c r="C44" s="20" t="s">
        <v>11</v>
      </c>
      <c r="D44" s="24" t="s">
        <v>113</v>
      </c>
      <c r="E44" s="20" t="s">
        <v>20</v>
      </c>
      <c r="F44" s="39" t="s">
        <v>31</v>
      </c>
      <c r="G44" s="39" t="s">
        <v>31</v>
      </c>
      <c r="H44" s="22" t="s">
        <v>186</v>
      </c>
      <c r="I44" s="21" t="s">
        <v>188</v>
      </c>
      <c r="J44" s="39" t="s">
        <v>185</v>
      </c>
      <c r="K44" s="20" t="s">
        <v>33</v>
      </c>
      <c r="L44" s="39"/>
      <c r="M44" s="53"/>
      <c r="N44" s="54">
        <v>42088</v>
      </c>
      <c r="O44" s="54"/>
      <c r="P44" s="31">
        <v>42059</v>
      </c>
      <c r="Q44" s="31"/>
      <c r="R44" s="31">
        <v>42087</v>
      </c>
      <c r="S44" s="31">
        <f t="shared" si="0"/>
        <v>43182.75</v>
      </c>
      <c r="T44" s="32"/>
      <c r="U44" s="32"/>
      <c r="V44" s="32"/>
      <c r="W44" s="33" t="s">
        <v>84</v>
      </c>
    </row>
    <row r="45" spans="1:23" ht="150" x14ac:dyDescent="0.25">
      <c r="A45" s="47">
        <v>43</v>
      </c>
      <c r="B45" s="44" t="s">
        <v>218</v>
      </c>
      <c r="C45" s="46" t="s">
        <v>11</v>
      </c>
      <c r="D45" s="41" t="s">
        <v>113</v>
      </c>
      <c r="E45" s="46" t="s">
        <v>20</v>
      </c>
      <c r="F45" s="55" t="s">
        <v>31</v>
      </c>
      <c r="G45" s="55" t="s">
        <v>31</v>
      </c>
      <c r="H45" s="12" t="s">
        <v>192</v>
      </c>
      <c r="I45" s="12" t="s">
        <v>189</v>
      </c>
      <c r="J45" s="55" t="s">
        <v>190</v>
      </c>
      <c r="K45" s="46" t="s">
        <v>87</v>
      </c>
      <c r="L45" s="55"/>
      <c r="M45" s="56"/>
      <c r="N45" s="27">
        <v>42088</v>
      </c>
      <c r="O45" s="57"/>
      <c r="P45" s="28">
        <v>42059</v>
      </c>
      <c r="Q45" s="28"/>
      <c r="R45" s="28">
        <v>42087</v>
      </c>
      <c r="S45" s="28">
        <f t="shared" si="0"/>
        <v>43182.75</v>
      </c>
      <c r="T45" s="35"/>
      <c r="U45" s="35"/>
      <c r="V45" s="35"/>
      <c r="W45" s="30" t="s">
        <v>84</v>
      </c>
    </row>
    <row r="46" spans="1:23" ht="135" x14ac:dyDescent="0.25">
      <c r="A46" s="19">
        <v>44</v>
      </c>
      <c r="B46" s="43" t="s">
        <v>218</v>
      </c>
      <c r="C46" s="20" t="s">
        <v>11</v>
      </c>
      <c r="D46" s="24" t="s">
        <v>113</v>
      </c>
      <c r="E46" s="20" t="s">
        <v>20</v>
      </c>
      <c r="F46" s="39" t="s">
        <v>31</v>
      </c>
      <c r="G46" s="39" t="s">
        <v>31</v>
      </c>
      <c r="H46" s="22" t="s">
        <v>193</v>
      </c>
      <c r="I46" s="21" t="s">
        <v>194</v>
      </c>
      <c r="J46" s="39" t="s">
        <v>191</v>
      </c>
      <c r="K46" s="20">
        <v>3</v>
      </c>
      <c r="L46" s="39"/>
      <c r="M46" s="53"/>
      <c r="N46" s="54">
        <v>42088</v>
      </c>
      <c r="O46" s="54"/>
      <c r="P46" s="31">
        <v>42059</v>
      </c>
      <c r="Q46" s="31"/>
      <c r="R46" s="31">
        <v>42087</v>
      </c>
      <c r="S46" s="31">
        <f t="shared" si="0"/>
        <v>43182.75</v>
      </c>
      <c r="T46" s="32"/>
      <c r="U46" s="32"/>
      <c r="V46" s="32"/>
      <c r="W46" s="33" t="s">
        <v>84</v>
      </c>
    </row>
    <row r="47" spans="1:23" ht="195" x14ac:dyDescent="0.25">
      <c r="A47" s="47">
        <v>45</v>
      </c>
      <c r="B47" s="44" t="s">
        <v>218</v>
      </c>
      <c r="C47" s="46" t="s">
        <v>9</v>
      </c>
      <c r="D47" s="41" t="s">
        <v>16</v>
      </c>
      <c r="E47" s="46" t="s">
        <v>20</v>
      </c>
      <c r="F47" s="55" t="s">
        <v>195</v>
      </c>
      <c r="G47" s="55" t="s">
        <v>197</v>
      </c>
      <c r="H47" s="12" t="s">
        <v>196</v>
      </c>
      <c r="I47" s="12" t="s">
        <v>199</v>
      </c>
      <c r="J47" s="55"/>
      <c r="K47" s="46" t="s">
        <v>198</v>
      </c>
      <c r="L47" s="55"/>
      <c r="M47" s="56"/>
      <c r="N47" s="27">
        <v>42088</v>
      </c>
      <c r="O47" s="57"/>
      <c r="P47" s="28">
        <v>42059</v>
      </c>
      <c r="Q47" s="28"/>
      <c r="R47" s="28">
        <v>42087</v>
      </c>
      <c r="S47" s="28">
        <f t="shared" si="0"/>
        <v>43182.75</v>
      </c>
      <c r="T47" s="35"/>
      <c r="U47" s="35"/>
      <c r="V47" s="35"/>
      <c r="W47" s="30" t="s">
        <v>84</v>
      </c>
    </row>
    <row r="48" spans="1:23" ht="137.25" customHeight="1" x14ac:dyDescent="0.25">
      <c r="A48" s="19">
        <v>46</v>
      </c>
      <c r="B48" s="43" t="s">
        <v>218</v>
      </c>
      <c r="C48" s="20" t="s">
        <v>11</v>
      </c>
      <c r="D48" s="24" t="s">
        <v>113</v>
      </c>
      <c r="E48" s="20" t="s">
        <v>20</v>
      </c>
      <c r="F48" s="39"/>
      <c r="G48" s="39"/>
      <c r="H48" s="22" t="s">
        <v>221</v>
      </c>
      <c r="I48" s="21" t="s">
        <v>275</v>
      </c>
      <c r="J48" s="39" t="s">
        <v>220</v>
      </c>
      <c r="K48" s="20" t="s">
        <v>87</v>
      </c>
      <c r="L48" s="39"/>
      <c r="M48" s="53"/>
      <c r="N48" s="54">
        <v>42461</v>
      </c>
      <c r="O48" s="54"/>
      <c r="P48" s="31">
        <v>42297</v>
      </c>
      <c r="Q48" s="31">
        <v>42339</v>
      </c>
      <c r="R48" s="32" t="s">
        <v>218</v>
      </c>
      <c r="S48" s="31">
        <v>43469</v>
      </c>
      <c r="T48" s="32"/>
      <c r="U48" s="32"/>
      <c r="V48" s="32" t="s">
        <v>297</v>
      </c>
      <c r="W48" s="33" t="s">
        <v>84</v>
      </c>
    </row>
    <row r="49" spans="1:23" ht="114" customHeight="1" x14ac:dyDescent="0.25">
      <c r="A49" s="66">
        <v>47</v>
      </c>
      <c r="B49" s="67" t="s">
        <v>218</v>
      </c>
      <c r="C49" s="68" t="s">
        <v>9</v>
      </c>
      <c r="D49" s="69" t="s">
        <v>63</v>
      </c>
      <c r="E49" s="68" t="s">
        <v>20</v>
      </c>
      <c r="F49" s="70" t="s">
        <v>64</v>
      </c>
      <c r="G49" s="70" t="s">
        <v>222</v>
      </c>
      <c r="H49" s="71" t="s">
        <v>223</v>
      </c>
      <c r="I49" s="72" t="s">
        <v>224</v>
      </c>
      <c r="J49" s="70"/>
      <c r="K49" s="68">
        <v>3</v>
      </c>
      <c r="L49" s="70"/>
      <c r="M49" s="73"/>
      <c r="N49" s="74">
        <v>42461</v>
      </c>
      <c r="O49" s="74"/>
      <c r="P49" s="64">
        <v>42297</v>
      </c>
      <c r="Q49" s="64">
        <v>42339</v>
      </c>
      <c r="R49" s="35" t="s">
        <v>218</v>
      </c>
      <c r="S49" s="64">
        <v>43469</v>
      </c>
      <c r="T49" s="35"/>
      <c r="U49" s="35"/>
      <c r="V49" s="35" t="s">
        <v>298</v>
      </c>
      <c r="W49" s="76" t="s">
        <v>84</v>
      </c>
    </row>
    <row r="50" spans="1:23" ht="97.5" customHeight="1" x14ac:dyDescent="0.25">
      <c r="A50" s="19">
        <v>48</v>
      </c>
      <c r="B50" s="43" t="s">
        <v>218</v>
      </c>
      <c r="C50" s="20" t="s">
        <v>9</v>
      </c>
      <c r="D50" s="24" t="s">
        <v>16</v>
      </c>
      <c r="E50" s="20" t="s">
        <v>20</v>
      </c>
      <c r="F50" s="39"/>
      <c r="G50" s="39" t="s">
        <v>225</v>
      </c>
      <c r="H50" s="22" t="s">
        <v>226</v>
      </c>
      <c r="I50" s="21" t="s">
        <v>232</v>
      </c>
      <c r="J50" s="39" t="s">
        <v>22</v>
      </c>
      <c r="K50" s="20">
        <v>1</v>
      </c>
      <c r="L50" s="39"/>
      <c r="M50" s="53"/>
      <c r="N50" s="54">
        <v>42373</v>
      </c>
      <c r="O50" s="54"/>
      <c r="P50" s="31">
        <v>42297</v>
      </c>
      <c r="Q50" s="31">
        <v>42339</v>
      </c>
      <c r="R50" s="32" t="s">
        <v>218</v>
      </c>
      <c r="S50" s="31">
        <v>43469</v>
      </c>
      <c r="T50" s="32"/>
      <c r="U50" s="32"/>
      <c r="V50" s="32" t="s">
        <v>299</v>
      </c>
      <c r="W50" s="75" t="s">
        <v>84</v>
      </c>
    </row>
    <row r="51" spans="1:23" s="9" customFormat="1" ht="129" customHeight="1" x14ac:dyDescent="0.25">
      <c r="A51" s="47">
        <v>49</v>
      </c>
      <c r="B51" s="44" t="s">
        <v>218</v>
      </c>
      <c r="C51" s="46" t="s">
        <v>11</v>
      </c>
      <c r="D51" s="41" t="s">
        <v>113</v>
      </c>
      <c r="E51" s="46" t="s">
        <v>20</v>
      </c>
      <c r="F51" s="55"/>
      <c r="G51" s="55"/>
      <c r="H51" s="13" t="s">
        <v>228</v>
      </c>
      <c r="I51" s="12" t="s">
        <v>276</v>
      </c>
      <c r="J51" s="55" t="s">
        <v>272</v>
      </c>
      <c r="K51" s="46" t="s">
        <v>157</v>
      </c>
      <c r="L51" s="55" t="s">
        <v>227</v>
      </c>
      <c r="M51" s="56"/>
      <c r="N51" s="57">
        <v>42461</v>
      </c>
      <c r="O51" s="57"/>
      <c r="P51" s="64">
        <v>42297</v>
      </c>
      <c r="Q51" s="64">
        <v>42339</v>
      </c>
      <c r="R51" s="35" t="s">
        <v>218</v>
      </c>
      <c r="S51" s="64">
        <v>43469</v>
      </c>
      <c r="T51" s="35"/>
      <c r="U51" s="35"/>
      <c r="V51" s="35" t="s">
        <v>297</v>
      </c>
      <c r="W51" s="76" t="s">
        <v>84</v>
      </c>
    </row>
    <row r="52" spans="1:23" ht="100.5" customHeight="1" x14ac:dyDescent="0.25">
      <c r="A52" s="19">
        <f t="shared" ref="A52:A64" si="1">A51+1</f>
        <v>50</v>
      </c>
      <c r="B52" s="43" t="s">
        <v>218</v>
      </c>
      <c r="C52" s="20" t="s">
        <v>11</v>
      </c>
      <c r="D52" s="24" t="s">
        <v>113</v>
      </c>
      <c r="E52" s="20" t="s">
        <v>20</v>
      </c>
      <c r="F52" s="39"/>
      <c r="G52" s="39"/>
      <c r="H52" s="22" t="s">
        <v>230</v>
      </c>
      <c r="I52" s="21" t="s">
        <v>231</v>
      </c>
      <c r="J52" s="39" t="s">
        <v>229</v>
      </c>
      <c r="K52" s="20"/>
      <c r="L52" s="39"/>
      <c r="M52" s="53"/>
      <c r="N52" s="54">
        <v>42373</v>
      </c>
      <c r="O52" s="54"/>
      <c r="P52" s="31">
        <v>42297</v>
      </c>
      <c r="Q52" s="31">
        <v>42339</v>
      </c>
      <c r="R52" s="32" t="s">
        <v>218</v>
      </c>
      <c r="S52" s="31">
        <v>43469</v>
      </c>
      <c r="T52" s="32"/>
      <c r="U52" s="32"/>
      <c r="V52" s="32" t="s">
        <v>297</v>
      </c>
      <c r="W52" s="75" t="s">
        <v>84</v>
      </c>
    </row>
    <row r="53" spans="1:23" s="9" customFormat="1" ht="154.5" customHeight="1" x14ac:dyDescent="0.25">
      <c r="A53" s="47">
        <f t="shared" si="1"/>
        <v>51</v>
      </c>
      <c r="B53" s="44" t="s">
        <v>218</v>
      </c>
      <c r="C53" s="46" t="s">
        <v>11</v>
      </c>
      <c r="D53" s="41" t="s">
        <v>113</v>
      </c>
      <c r="E53" s="46" t="s">
        <v>20</v>
      </c>
      <c r="F53" s="55"/>
      <c r="G53" s="55"/>
      <c r="H53" s="13" t="s">
        <v>262</v>
      </c>
      <c r="I53" s="12" t="s">
        <v>273</v>
      </c>
      <c r="J53" s="55" t="s">
        <v>233</v>
      </c>
      <c r="K53" s="46" t="s">
        <v>33</v>
      </c>
      <c r="L53" s="55" t="s">
        <v>234</v>
      </c>
      <c r="M53" s="56"/>
      <c r="N53" s="57">
        <v>42373</v>
      </c>
      <c r="O53" s="57"/>
      <c r="P53" s="64">
        <v>42297</v>
      </c>
      <c r="Q53" s="64">
        <v>42339</v>
      </c>
      <c r="R53" s="35" t="s">
        <v>218</v>
      </c>
      <c r="S53" s="64">
        <v>43469</v>
      </c>
      <c r="T53" s="35"/>
      <c r="U53" s="35"/>
      <c r="V53" s="35" t="s">
        <v>297</v>
      </c>
      <c r="W53" s="76" t="s">
        <v>84</v>
      </c>
    </row>
    <row r="54" spans="1:23" ht="104.25" customHeight="1" x14ac:dyDescent="0.25">
      <c r="A54" s="19">
        <v>52</v>
      </c>
      <c r="B54" s="43" t="s">
        <v>218</v>
      </c>
      <c r="C54" s="20" t="s">
        <v>11</v>
      </c>
      <c r="D54" s="24" t="s">
        <v>113</v>
      </c>
      <c r="E54" s="20" t="s">
        <v>20</v>
      </c>
      <c r="F54" s="39"/>
      <c r="G54" s="39"/>
      <c r="H54" s="22" t="s">
        <v>235</v>
      </c>
      <c r="I54" s="21" t="s">
        <v>246</v>
      </c>
      <c r="J54" s="39" t="s">
        <v>236</v>
      </c>
      <c r="K54" s="20"/>
      <c r="L54" s="39"/>
      <c r="M54" s="53" t="s">
        <v>237</v>
      </c>
      <c r="N54" s="54">
        <v>42373</v>
      </c>
      <c r="O54" s="54"/>
      <c r="P54" s="31">
        <v>42297</v>
      </c>
      <c r="Q54" s="31">
        <v>42339</v>
      </c>
      <c r="R54" s="32" t="s">
        <v>218</v>
      </c>
      <c r="S54" s="31">
        <v>43469</v>
      </c>
      <c r="T54" s="32"/>
      <c r="U54" s="32"/>
      <c r="V54" s="32" t="s">
        <v>297</v>
      </c>
      <c r="W54" s="75" t="s">
        <v>84</v>
      </c>
    </row>
    <row r="55" spans="1:23" s="9" customFormat="1" ht="110.25" hidden="1" customHeight="1" x14ac:dyDescent="0.25">
      <c r="A55" s="47">
        <f t="shared" si="1"/>
        <v>53</v>
      </c>
      <c r="B55" s="44" t="s">
        <v>264</v>
      </c>
      <c r="C55" s="46" t="s">
        <v>11</v>
      </c>
      <c r="D55" s="41" t="s">
        <v>113</v>
      </c>
      <c r="E55" s="46" t="s">
        <v>30</v>
      </c>
      <c r="F55" s="55"/>
      <c r="G55" s="55"/>
      <c r="H55" s="13" t="s">
        <v>263</v>
      </c>
      <c r="I55" s="12" t="s">
        <v>281</v>
      </c>
      <c r="J55" s="55" t="s">
        <v>282</v>
      </c>
      <c r="K55" s="46">
        <v>3</v>
      </c>
      <c r="L55" s="55"/>
      <c r="M55" s="56"/>
      <c r="N55" s="57"/>
      <c r="O55" s="57"/>
      <c r="P55" s="64">
        <v>42297</v>
      </c>
      <c r="Q55" s="64">
        <v>42339</v>
      </c>
      <c r="R55" s="35"/>
      <c r="S55" s="64"/>
      <c r="T55" s="35"/>
      <c r="U55" s="35"/>
      <c r="V55" s="35" t="s">
        <v>300</v>
      </c>
      <c r="W55" s="76" t="s">
        <v>84</v>
      </c>
    </row>
    <row r="56" spans="1:23" ht="63.75" customHeight="1" x14ac:dyDescent="0.25">
      <c r="A56" s="19">
        <f t="shared" si="1"/>
        <v>54</v>
      </c>
      <c r="B56" s="43" t="s">
        <v>218</v>
      </c>
      <c r="C56" s="20" t="s">
        <v>11</v>
      </c>
      <c r="D56" s="24" t="s">
        <v>113</v>
      </c>
      <c r="E56" s="20" t="s">
        <v>20</v>
      </c>
      <c r="F56" s="39"/>
      <c r="G56" s="39"/>
      <c r="H56" s="22" t="s">
        <v>241</v>
      </c>
      <c r="I56" s="21" t="s">
        <v>238</v>
      </c>
      <c r="J56" s="39" t="s">
        <v>239</v>
      </c>
      <c r="K56" s="20" t="s">
        <v>157</v>
      </c>
      <c r="L56" s="39"/>
      <c r="M56" s="53"/>
      <c r="N56" s="54">
        <v>42373</v>
      </c>
      <c r="O56" s="54"/>
      <c r="P56" s="31">
        <v>42297</v>
      </c>
      <c r="Q56" s="31">
        <v>42339</v>
      </c>
      <c r="R56" s="32" t="s">
        <v>218</v>
      </c>
      <c r="S56" s="31">
        <v>43469</v>
      </c>
      <c r="T56" s="32"/>
      <c r="U56" s="32"/>
      <c r="V56" s="32" t="s">
        <v>297</v>
      </c>
      <c r="W56" s="75" t="s">
        <v>84</v>
      </c>
    </row>
    <row r="57" spans="1:23" s="9" customFormat="1" ht="102" x14ac:dyDescent="0.25">
      <c r="A57" s="47">
        <f t="shared" si="1"/>
        <v>55</v>
      </c>
      <c r="B57" s="44" t="s">
        <v>218</v>
      </c>
      <c r="C57" s="46" t="s">
        <v>11</v>
      </c>
      <c r="D57" s="41" t="s">
        <v>113</v>
      </c>
      <c r="E57" s="46" t="s">
        <v>20</v>
      </c>
      <c r="F57" s="55"/>
      <c r="G57" s="55"/>
      <c r="H57" s="13" t="s">
        <v>240</v>
      </c>
      <c r="I57" s="12" t="s">
        <v>274</v>
      </c>
      <c r="J57" s="55" t="s">
        <v>242</v>
      </c>
      <c r="K57" s="46"/>
      <c r="L57" s="55"/>
      <c r="M57" s="56"/>
      <c r="N57" s="57">
        <v>42373</v>
      </c>
      <c r="O57" s="57"/>
      <c r="P57" s="64">
        <v>42297</v>
      </c>
      <c r="Q57" s="64">
        <v>42339</v>
      </c>
      <c r="R57" s="35" t="s">
        <v>218</v>
      </c>
      <c r="S57" s="64">
        <v>43469</v>
      </c>
      <c r="T57" s="35"/>
      <c r="U57" s="35"/>
      <c r="V57" s="35" t="s">
        <v>297</v>
      </c>
      <c r="W57" s="76" t="s">
        <v>84</v>
      </c>
    </row>
    <row r="58" spans="1:23" ht="123" customHeight="1" x14ac:dyDescent="0.25">
      <c r="A58" s="19">
        <f t="shared" si="1"/>
        <v>56</v>
      </c>
      <c r="B58" s="43" t="s">
        <v>218</v>
      </c>
      <c r="C58" s="20" t="s">
        <v>11</v>
      </c>
      <c r="D58" s="24" t="s">
        <v>113</v>
      </c>
      <c r="E58" s="20" t="s">
        <v>20</v>
      </c>
      <c r="F58" s="39"/>
      <c r="G58" s="39"/>
      <c r="H58" s="22" t="s">
        <v>243</v>
      </c>
      <c r="I58" s="21" t="s">
        <v>280</v>
      </c>
      <c r="J58" s="39" t="s">
        <v>247</v>
      </c>
      <c r="K58" s="20" t="s">
        <v>245</v>
      </c>
      <c r="L58" s="53" t="s">
        <v>244</v>
      </c>
      <c r="M58" s="53" t="s">
        <v>245</v>
      </c>
      <c r="N58" s="54">
        <v>42373</v>
      </c>
      <c r="O58" s="54"/>
      <c r="P58" s="31">
        <v>42297</v>
      </c>
      <c r="Q58" s="31">
        <v>42339</v>
      </c>
      <c r="R58" s="32" t="s">
        <v>218</v>
      </c>
      <c r="S58" s="31">
        <v>43469</v>
      </c>
      <c r="T58" s="32"/>
      <c r="U58" s="32"/>
      <c r="V58" s="32" t="s">
        <v>297</v>
      </c>
      <c r="W58" s="75" t="s">
        <v>84</v>
      </c>
    </row>
    <row r="59" spans="1:23" s="9" customFormat="1" ht="144" hidden="1" customHeight="1" x14ac:dyDescent="0.25">
      <c r="A59" s="47">
        <f t="shared" si="1"/>
        <v>57</v>
      </c>
      <c r="B59" s="44" t="s">
        <v>149</v>
      </c>
      <c r="C59" s="46" t="s">
        <v>11</v>
      </c>
      <c r="D59" s="41" t="s">
        <v>113</v>
      </c>
      <c r="E59" s="46" t="s">
        <v>20</v>
      </c>
      <c r="F59" s="55"/>
      <c r="G59" s="55"/>
      <c r="H59" s="13" t="s">
        <v>249</v>
      </c>
      <c r="I59" s="12" t="s">
        <v>271</v>
      </c>
      <c r="J59" s="55" t="s">
        <v>248</v>
      </c>
      <c r="K59" s="46" t="s">
        <v>87</v>
      </c>
      <c r="L59" s="55"/>
      <c r="M59" s="56"/>
      <c r="N59" s="57"/>
      <c r="O59" s="57"/>
      <c r="P59" s="64">
        <v>42297</v>
      </c>
      <c r="Q59" s="64">
        <v>42339</v>
      </c>
      <c r="R59" s="35"/>
      <c r="S59" s="64"/>
      <c r="T59" s="35"/>
      <c r="U59" s="35"/>
      <c r="V59" s="35" t="s">
        <v>300</v>
      </c>
      <c r="W59" s="76" t="s">
        <v>84</v>
      </c>
    </row>
    <row r="60" spans="1:23" ht="69.75" customHeight="1" x14ac:dyDescent="0.25">
      <c r="A60" s="19">
        <f t="shared" si="1"/>
        <v>58</v>
      </c>
      <c r="B60" s="43" t="s">
        <v>218</v>
      </c>
      <c r="C60" s="20" t="s">
        <v>11</v>
      </c>
      <c r="D60" s="24" t="s">
        <v>113</v>
      </c>
      <c r="E60" s="20" t="s">
        <v>20</v>
      </c>
      <c r="F60" s="39"/>
      <c r="G60" s="39"/>
      <c r="H60" s="22" t="s">
        <v>250</v>
      </c>
      <c r="I60" s="21" t="s">
        <v>283</v>
      </c>
      <c r="J60" s="39" t="s">
        <v>251</v>
      </c>
      <c r="K60" s="20" t="s">
        <v>87</v>
      </c>
      <c r="L60" s="53" t="s">
        <v>252</v>
      </c>
      <c r="M60" s="53"/>
      <c r="N60" s="54">
        <v>42373</v>
      </c>
      <c r="O60" s="54"/>
      <c r="P60" s="31">
        <v>42297</v>
      </c>
      <c r="Q60" s="31">
        <v>42339</v>
      </c>
      <c r="R60" s="32" t="s">
        <v>218</v>
      </c>
      <c r="S60" s="31">
        <v>43469</v>
      </c>
      <c r="T60" s="32"/>
      <c r="U60" s="32"/>
      <c r="V60" s="32" t="s">
        <v>297</v>
      </c>
      <c r="W60" s="75" t="s">
        <v>84</v>
      </c>
    </row>
    <row r="61" spans="1:23" s="9" customFormat="1" ht="110.25" hidden="1" customHeight="1" x14ac:dyDescent="0.25">
      <c r="A61" s="47">
        <f>A60+1</f>
        <v>59</v>
      </c>
      <c r="B61" s="44" t="s">
        <v>149</v>
      </c>
      <c r="C61" s="46" t="s">
        <v>11</v>
      </c>
      <c r="D61" s="41" t="s">
        <v>113</v>
      </c>
      <c r="E61" s="46" t="s">
        <v>20</v>
      </c>
      <c r="F61" s="55"/>
      <c r="G61" s="55"/>
      <c r="H61" s="13" t="s">
        <v>346</v>
      </c>
      <c r="I61" s="12" t="s">
        <v>345</v>
      </c>
      <c r="J61" s="55" t="s">
        <v>251</v>
      </c>
      <c r="K61" s="46" t="s">
        <v>33</v>
      </c>
      <c r="L61" s="55" t="s">
        <v>234</v>
      </c>
      <c r="M61" s="56" t="s">
        <v>245</v>
      </c>
      <c r="N61" s="57"/>
      <c r="O61" s="57"/>
      <c r="P61" s="64">
        <v>42297</v>
      </c>
      <c r="Q61" s="64">
        <v>42339</v>
      </c>
      <c r="R61" s="35"/>
      <c r="S61" s="64"/>
      <c r="T61" s="35"/>
      <c r="U61" s="35"/>
      <c r="V61" s="35" t="s">
        <v>300</v>
      </c>
      <c r="W61" s="76" t="s">
        <v>84</v>
      </c>
    </row>
    <row r="62" spans="1:23" ht="59.25" customHeight="1" x14ac:dyDescent="0.25">
      <c r="A62" s="19">
        <f t="shared" si="1"/>
        <v>60</v>
      </c>
      <c r="B62" s="43" t="s">
        <v>218</v>
      </c>
      <c r="C62" s="20" t="s">
        <v>11</v>
      </c>
      <c r="D62" s="24" t="s">
        <v>113</v>
      </c>
      <c r="E62" s="20" t="s">
        <v>30</v>
      </c>
      <c r="F62" s="39"/>
      <c r="G62" s="39"/>
      <c r="H62" s="22" t="s">
        <v>253</v>
      </c>
      <c r="I62" s="21" t="s">
        <v>284</v>
      </c>
      <c r="J62" s="39" t="s">
        <v>254</v>
      </c>
      <c r="K62" s="20"/>
      <c r="L62" s="39"/>
      <c r="M62" s="53"/>
      <c r="N62" s="54">
        <v>42373</v>
      </c>
      <c r="O62" s="54"/>
      <c r="P62" s="31">
        <v>42297</v>
      </c>
      <c r="Q62" s="31">
        <v>42339</v>
      </c>
      <c r="R62" s="32" t="s">
        <v>218</v>
      </c>
      <c r="S62" s="31">
        <v>43469</v>
      </c>
      <c r="T62" s="32"/>
      <c r="U62" s="32"/>
      <c r="V62" s="32" t="s">
        <v>297</v>
      </c>
      <c r="W62" s="75" t="s">
        <v>84</v>
      </c>
    </row>
    <row r="63" spans="1:23" s="9" customFormat="1" ht="60" customHeight="1" x14ac:dyDescent="0.25">
      <c r="A63" s="47">
        <f t="shared" si="1"/>
        <v>61</v>
      </c>
      <c r="B63" s="44" t="s">
        <v>218</v>
      </c>
      <c r="C63" s="46" t="s">
        <v>11</v>
      </c>
      <c r="D63" s="41" t="s">
        <v>113</v>
      </c>
      <c r="E63" s="46" t="s">
        <v>30</v>
      </c>
      <c r="F63" s="55"/>
      <c r="G63" s="55"/>
      <c r="H63" s="13" t="s">
        <v>255</v>
      </c>
      <c r="I63" s="12" t="s">
        <v>285</v>
      </c>
      <c r="J63" s="55" t="s">
        <v>256</v>
      </c>
      <c r="K63" s="46"/>
      <c r="L63" s="55"/>
      <c r="M63" s="56"/>
      <c r="N63" s="57">
        <v>42373</v>
      </c>
      <c r="O63" s="57"/>
      <c r="P63" s="64">
        <v>42297</v>
      </c>
      <c r="Q63" s="64">
        <v>42339</v>
      </c>
      <c r="R63" s="35" t="s">
        <v>218</v>
      </c>
      <c r="S63" s="64">
        <v>43469</v>
      </c>
      <c r="T63" s="35"/>
      <c r="U63" s="35"/>
      <c r="V63" s="35" t="s">
        <v>297</v>
      </c>
      <c r="W63" s="76" t="s">
        <v>84</v>
      </c>
    </row>
    <row r="64" spans="1:23" ht="61.5" customHeight="1" x14ac:dyDescent="0.25">
      <c r="A64" s="19">
        <f t="shared" si="1"/>
        <v>62</v>
      </c>
      <c r="B64" s="43" t="s">
        <v>218</v>
      </c>
      <c r="C64" s="20" t="s">
        <v>11</v>
      </c>
      <c r="D64" s="24" t="s">
        <v>113</v>
      </c>
      <c r="E64" s="20" t="s">
        <v>30</v>
      </c>
      <c r="F64" s="39"/>
      <c r="G64" s="39"/>
      <c r="H64" s="22" t="s">
        <v>257</v>
      </c>
      <c r="I64" s="21" t="s">
        <v>286</v>
      </c>
      <c r="J64" s="39" t="s">
        <v>258</v>
      </c>
      <c r="K64" s="20"/>
      <c r="L64" s="39"/>
      <c r="M64" s="53"/>
      <c r="N64" s="54">
        <v>42373</v>
      </c>
      <c r="O64" s="54"/>
      <c r="P64" s="31">
        <v>42297</v>
      </c>
      <c r="Q64" s="31">
        <v>42339</v>
      </c>
      <c r="R64" s="32" t="s">
        <v>218</v>
      </c>
      <c r="S64" s="31">
        <v>43469</v>
      </c>
      <c r="T64" s="32"/>
      <c r="U64" s="32"/>
      <c r="V64" s="32" t="s">
        <v>297</v>
      </c>
      <c r="W64" s="75" t="s">
        <v>84</v>
      </c>
    </row>
    <row r="65" spans="1:23" s="9" customFormat="1" ht="58.5" customHeight="1" x14ac:dyDescent="0.25">
      <c r="A65" s="47">
        <f t="shared" ref="A65:A123" si="2">A64+1</f>
        <v>63</v>
      </c>
      <c r="B65" s="44" t="s">
        <v>218</v>
      </c>
      <c r="C65" s="46" t="s">
        <v>11</v>
      </c>
      <c r="D65" s="41" t="s">
        <v>113</v>
      </c>
      <c r="E65" s="46" t="s">
        <v>20</v>
      </c>
      <c r="F65" s="55"/>
      <c r="G65" s="55"/>
      <c r="H65" s="13" t="s">
        <v>260</v>
      </c>
      <c r="I65" s="12" t="s">
        <v>287</v>
      </c>
      <c r="J65" s="55" t="s">
        <v>172</v>
      </c>
      <c r="K65" s="46" t="s">
        <v>33</v>
      </c>
      <c r="L65" s="55"/>
      <c r="M65" s="56" t="s">
        <v>237</v>
      </c>
      <c r="N65" s="57">
        <v>42373</v>
      </c>
      <c r="O65" s="57"/>
      <c r="P65" s="64">
        <v>42297</v>
      </c>
      <c r="Q65" s="64">
        <v>42339</v>
      </c>
      <c r="R65" s="35" t="s">
        <v>218</v>
      </c>
      <c r="S65" s="64">
        <v>43469</v>
      </c>
      <c r="T65" s="35"/>
      <c r="U65" s="35"/>
      <c r="V65" s="35" t="s">
        <v>297</v>
      </c>
      <c r="W65" s="76" t="s">
        <v>84</v>
      </c>
    </row>
    <row r="66" spans="1:23" ht="65.25" customHeight="1" x14ac:dyDescent="0.25">
      <c r="A66" s="19">
        <f t="shared" si="2"/>
        <v>64</v>
      </c>
      <c r="B66" s="43" t="s">
        <v>218</v>
      </c>
      <c r="C66" s="20" t="s">
        <v>11</v>
      </c>
      <c r="D66" s="24" t="s">
        <v>113</v>
      </c>
      <c r="E66" s="20" t="s">
        <v>30</v>
      </c>
      <c r="F66" s="39"/>
      <c r="G66" s="39"/>
      <c r="H66" s="22" t="s">
        <v>261</v>
      </c>
      <c r="I66" s="21" t="s">
        <v>259</v>
      </c>
      <c r="J66" s="39"/>
      <c r="K66" s="20"/>
      <c r="L66" s="39"/>
      <c r="M66" s="53"/>
      <c r="N66" s="54">
        <v>42373</v>
      </c>
      <c r="O66" s="54"/>
      <c r="P66" s="31">
        <v>42297</v>
      </c>
      <c r="Q66" s="31">
        <v>42339</v>
      </c>
      <c r="R66" s="32" t="s">
        <v>218</v>
      </c>
      <c r="S66" s="31">
        <v>43469</v>
      </c>
      <c r="T66" s="32"/>
      <c r="U66" s="32"/>
      <c r="V66" s="32" t="s">
        <v>297</v>
      </c>
      <c r="W66" s="75" t="s">
        <v>84</v>
      </c>
    </row>
    <row r="67" spans="1:23" s="9" customFormat="1" ht="114" hidden="1" customHeight="1" x14ac:dyDescent="0.25">
      <c r="A67" s="47">
        <f t="shared" si="2"/>
        <v>65</v>
      </c>
      <c r="B67" s="44" t="s">
        <v>264</v>
      </c>
      <c r="C67" s="46" t="s">
        <v>11</v>
      </c>
      <c r="D67" s="41" t="s">
        <v>113</v>
      </c>
      <c r="E67" s="46" t="s">
        <v>30</v>
      </c>
      <c r="F67" s="55"/>
      <c r="G67" s="55"/>
      <c r="H67" s="13" t="s">
        <v>288</v>
      </c>
      <c r="I67" s="12" t="s">
        <v>289</v>
      </c>
      <c r="J67" s="55" t="s">
        <v>267</v>
      </c>
      <c r="K67" s="46"/>
      <c r="L67" s="55"/>
      <c r="M67" s="56"/>
      <c r="N67" s="57"/>
      <c r="O67" s="57"/>
      <c r="P67" s="64">
        <v>42297</v>
      </c>
      <c r="Q67" s="64">
        <v>42339</v>
      </c>
      <c r="R67" s="35">
        <v>42339</v>
      </c>
      <c r="S67" s="64"/>
      <c r="T67" s="35"/>
      <c r="U67" s="35" t="s">
        <v>301</v>
      </c>
      <c r="V67" s="35" t="s">
        <v>300</v>
      </c>
      <c r="W67" s="76" t="s">
        <v>84</v>
      </c>
    </row>
    <row r="68" spans="1:23" ht="126.75" hidden="1" customHeight="1" x14ac:dyDescent="0.25">
      <c r="A68" s="19">
        <f t="shared" si="2"/>
        <v>66</v>
      </c>
      <c r="B68" s="43" t="s">
        <v>264</v>
      </c>
      <c r="C68" s="20" t="s">
        <v>11</v>
      </c>
      <c r="D68" s="24" t="s">
        <v>113</v>
      </c>
      <c r="E68" s="20" t="s">
        <v>30</v>
      </c>
      <c r="F68" s="39"/>
      <c r="G68" s="39"/>
      <c r="H68" s="22" t="s">
        <v>265</v>
      </c>
      <c r="I68" s="21" t="s">
        <v>266</v>
      </c>
      <c r="J68" s="39" t="s">
        <v>91</v>
      </c>
      <c r="K68" s="20"/>
      <c r="L68" s="39"/>
      <c r="M68" s="53"/>
      <c r="N68" s="54"/>
      <c r="O68" s="54"/>
      <c r="P68" s="31">
        <v>42297</v>
      </c>
      <c r="Q68" s="31">
        <v>42339</v>
      </c>
      <c r="R68" s="32"/>
      <c r="S68" s="31"/>
      <c r="T68" s="65" t="s">
        <v>268</v>
      </c>
      <c r="U68" s="65"/>
      <c r="V68" s="32" t="s">
        <v>300</v>
      </c>
      <c r="W68" s="75" t="s">
        <v>84</v>
      </c>
    </row>
    <row r="69" spans="1:23" s="9" customFormat="1" ht="120.75" hidden="1" customHeight="1" x14ac:dyDescent="0.25">
      <c r="A69" s="47">
        <v>67</v>
      </c>
      <c r="B69" s="44" t="s">
        <v>149</v>
      </c>
      <c r="C69" s="46" t="s">
        <v>11</v>
      </c>
      <c r="D69" s="41" t="s">
        <v>113</v>
      </c>
      <c r="E69" s="46" t="s">
        <v>20</v>
      </c>
      <c r="F69" s="55" t="s">
        <v>31</v>
      </c>
      <c r="G69" s="55" t="s">
        <v>31</v>
      </c>
      <c r="H69" s="13" t="s">
        <v>277</v>
      </c>
      <c r="I69" s="12" t="s">
        <v>278</v>
      </c>
      <c r="J69" s="55" t="s">
        <v>279</v>
      </c>
      <c r="K69" s="46">
        <v>3</v>
      </c>
      <c r="L69" s="55"/>
      <c r="M69" s="56"/>
      <c r="N69" s="57"/>
      <c r="O69" s="57"/>
      <c r="P69" s="64"/>
      <c r="Q69" s="64"/>
      <c r="R69" s="35"/>
      <c r="S69" s="64"/>
      <c r="T69" s="35"/>
      <c r="U69" s="35"/>
      <c r="V69" s="35"/>
      <c r="W69" s="76" t="s">
        <v>84</v>
      </c>
    </row>
    <row r="70" spans="1:23" ht="121.5" hidden="1" customHeight="1" x14ac:dyDescent="0.25">
      <c r="A70" s="47">
        <v>68</v>
      </c>
      <c r="B70" s="44" t="s">
        <v>264</v>
      </c>
      <c r="C70" s="46" t="s">
        <v>9</v>
      </c>
      <c r="D70" s="41" t="s">
        <v>290</v>
      </c>
      <c r="E70" s="46" t="s">
        <v>20</v>
      </c>
      <c r="F70" s="55" t="s">
        <v>291</v>
      </c>
      <c r="G70" s="55"/>
      <c r="H70" s="13" t="s">
        <v>292</v>
      </c>
      <c r="I70" s="12" t="s">
        <v>305</v>
      </c>
      <c r="J70" s="55" t="s">
        <v>293</v>
      </c>
      <c r="K70" s="46"/>
      <c r="L70" s="55"/>
      <c r="M70" s="56"/>
      <c r="N70" s="57"/>
      <c r="O70" s="57"/>
      <c r="P70" s="28"/>
      <c r="Q70" s="28"/>
      <c r="R70" s="35"/>
      <c r="S70" s="64"/>
      <c r="T70" s="35"/>
      <c r="U70" s="35"/>
      <c r="V70" s="35" t="s">
        <v>294</v>
      </c>
      <c r="W70" s="30" t="s">
        <v>84</v>
      </c>
    </row>
    <row r="71" spans="1:23" ht="130.5" customHeight="1" x14ac:dyDescent="0.25">
      <c r="A71" s="19">
        <f t="shared" si="2"/>
        <v>69</v>
      </c>
      <c r="B71" s="43" t="s">
        <v>218</v>
      </c>
      <c r="C71" s="20" t="s">
        <v>11</v>
      </c>
      <c r="D71" s="24" t="s">
        <v>113</v>
      </c>
      <c r="E71" s="20" t="s">
        <v>20</v>
      </c>
      <c r="F71" s="39"/>
      <c r="G71" s="39"/>
      <c r="H71" s="22" t="s">
        <v>295</v>
      </c>
      <c r="I71" s="21" t="s">
        <v>296</v>
      </c>
      <c r="J71" s="39" t="s">
        <v>293</v>
      </c>
      <c r="K71" s="20"/>
      <c r="L71" s="39"/>
      <c r="M71" s="53"/>
      <c r="N71" s="54">
        <v>42870</v>
      </c>
      <c r="O71" s="54"/>
      <c r="P71" s="31">
        <v>42801</v>
      </c>
      <c r="Q71" s="31">
        <v>42843</v>
      </c>
      <c r="R71" s="32" t="s">
        <v>218</v>
      </c>
      <c r="S71" s="31">
        <v>43966</v>
      </c>
      <c r="T71" s="32"/>
      <c r="U71" s="32"/>
      <c r="V71" s="32" t="s">
        <v>297</v>
      </c>
      <c r="W71" s="33" t="s">
        <v>84</v>
      </c>
    </row>
    <row r="72" spans="1:23" ht="124.5" hidden="1" customHeight="1" x14ac:dyDescent="0.25">
      <c r="A72" s="47">
        <f t="shared" si="2"/>
        <v>70</v>
      </c>
      <c r="B72" s="44" t="s">
        <v>149</v>
      </c>
      <c r="C72" s="46" t="s">
        <v>11</v>
      </c>
      <c r="D72" s="41" t="s">
        <v>113</v>
      </c>
      <c r="E72" s="46" t="s">
        <v>30</v>
      </c>
      <c r="F72" s="55"/>
      <c r="G72" s="55"/>
      <c r="H72" s="13" t="s">
        <v>288</v>
      </c>
      <c r="I72" s="12" t="s">
        <v>302</v>
      </c>
      <c r="J72" s="55" t="s">
        <v>267</v>
      </c>
      <c r="K72" s="46"/>
      <c r="L72" s="55"/>
      <c r="M72" s="56"/>
      <c r="N72" s="57"/>
      <c r="O72" s="57"/>
      <c r="P72" s="28"/>
      <c r="Q72" s="28"/>
      <c r="R72" s="35"/>
      <c r="S72" s="64"/>
      <c r="T72" s="35" t="s">
        <v>303</v>
      </c>
      <c r="U72" s="35"/>
      <c r="V72" s="35"/>
      <c r="W72" s="30" t="s">
        <v>84</v>
      </c>
    </row>
    <row r="73" spans="1:23" ht="90" hidden="1" customHeight="1" x14ac:dyDescent="0.25">
      <c r="A73" s="19">
        <f t="shared" si="2"/>
        <v>71</v>
      </c>
      <c r="B73" s="43" t="s">
        <v>149</v>
      </c>
      <c r="C73" s="20" t="s">
        <v>11</v>
      </c>
      <c r="D73" s="24" t="s">
        <v>113</v>
      </c>
      <c r="E73" s="20" t="s">
        <v>20</v>
      </c>
      <c r="F73" s="39"/>
      <c r="G73" s="39"/>
      <c r="H73" s="22" t="s">
        <v>344</v>
      </c>
      <c r="I73" s="21" t="s">
        <v>304</v>
      </c>
      <c r="J73" s="39">
        <v>11</v>
      </c>
      <c r="K73" s="20"/>
      <c r="L73" s="39"/>
      <c r="M73" s="53"/>
      <c r="N73" s="54"/>
      <c r="O73" s="54"/>
      <c r="P73" s="31"/>
      <c r="Q73" s="31"/>
      <c r="R73" s="32"/>
      <c r="S73" s="31"/>
      <c r="T73" s="32"/>
      <c r="U73" s="32"/>
      <c r="V73" s="32"/>
      <c r="W73" s="33" t="s">
        <v>84</v>
      </c>
    </row>
    <row r="74" spans="1:23" ht="136.5" customHeight="1" x14ac:dyDescent="0.25">
      <c r="A74" s="47">
        <f t="shared" si="2"/>
        <v>72</v>
      </c>
      <c r="B74" s="44" t="s">
        <v>218</v>
      </c>
      <c r="C74" s="46" t="s">
        <v>9</v>
      </c>
      <c r="D74" s="41" t="s">
        <v>127</v>
      </c>
      <c r="E74" s="46" t="s">
        <v>20</v>
      </c>
      <c r="F74" s="55" t="s">
        <v>323</v>
      </c>
      <c r="G74" s="55"/>
      <c r="H74" s="13" t="s">
        <v>306</v>
      </c>
      <c r="I74" s="12" t="s">
        <v>307</v>
      </c>
      <c r="J74" s="55" t="s">
        <v>311</v>
      </c>
      <c r="K74" s="46" t="s">
        <v>50</v>
      </c>
      <c r="L74" s="55" t="s">
        <v>308</v>
      </c>
      <c r="M74" s="56" t="s">
        <v>309</v>
      </c>
      <c r="N74" s="57">
        <v>42870</v>
      </c>
      <c r="O74" s="57"/>
      <c r="P74" s="28">
        <v>42468</v>
      </c>
      <c r="Q74" s="28">
        <v>42843</v>
      </c>
      <c r="R74" s="35" t="s">
        <v>218</v>
      </c>
      <c r="S74" s="64">
        <v>43966</v>
      </c>
      <c r="T74" s="35"/>
      <c r="U74" s="35"/>
      <c r="V74" s="35" t="s">
        <v>391</v>
      </c>
      <c r="W74" s="30" t="s">
        <v>84</v>
      </c>
    </row>
    <row r="75" spans="1:23" ht="127.5" customHeight="1" x14ac:dyDescent="0.25">
      <c r="A75" s="19">
        <f t="shared" si="2"/>
        <v>73</v>
      </c>
      <c r="B75" s="43" t="s">
        <v>218</v>
      </c>
      <c r="C75" s="20" t="s">
        <v>9</v>
      </c>
      <c r="D75" s="24" t="s">
        <v>127</v>
      </c>
      <c r="E75" s="20" t="s">
        <v>20</v>
      </c>
      <c r="F75" s="39" t="s">
        <v>323</v>
      </c>
      <c r="G75" s="39"/>
      <c r="H75" s="22" t="s">
        <v>347</v>
      </c>
      <c r="I75" s="21" t="s">
        <v>310</v>
      </c>
      <c r="J75" s="39" t="s">
        <v>311</v>
      </c>
      <c r="K75" s="20" t="s">
        <v>50</v>
      </c>
      <c r="L75" s="39" t="s">
        <v>308</v>
      </c>
      <c r="M75" s="53" t="s">
        <v>309</v>
      </c>
      <c r="N75" s="54">
        <v>42870</v>
      </c>
      <c r="O75" s="54"/>
      <c r="P75" s="31">
        <v>42468</v>
      </c>
      <c r="Q75" s="31">
        <v>42843</v>
      </c>
      <c r="R75" s="32" t="s">
        <v>218</v>
      </c>
      <c r="S75" s="31">
        <v>43966</v>
      </c>
      <c r="T75" s="32"/>
      <c r="U75" s="32"/>
      <c r="V75" s="32" t="s">
        <v>391</v>
      </c>
      <c r="W75" s="33" t="s">
        <v>84</v>
      </c>
    </row>
    <row r="76" spans="1:23" ht="91.5" customHeight="1" x14ac:dyDescent="0.25">
      <c r="A76" s="47">
        <f t="shared" si="2"/>
        <v>74</v>
      </c>
      <c r="B76" s="44" t="s">
        <v>218</v>
      </c>
      <c r="C76" s="46" t="s">
        <v>9</v>
      </c>
      <c r="D76" s="41" t="s">
        <v>127</v>
      </c>
      <c r="E76" s="46" t="s">
        <v>20</v>
      </c>
      <c r="F76" s="55" t="s">
        <v>323</v>
      </c>
      <c r="G76" s="55"/>
      <c r="H76" s="13" t="s">
        <v>312</v>
      </c>
      <c r="I76" s="12" t="s">
        <v>313</v>
      </c>
      <c r="J76" s="55" t="s">
        <v>311</v>
      </c>
      <c r="K76" s="46" t="s">
        <v>50</v>
      </c>
      <c r="L76" s="55"/>
      <c r="M76" s="56" t="s">
        <v>309</v>
      </c>
      <c r="N76" s="57">
        <v>42870</v>
      </c>
      <c r="O76" s="57"/>
      <c r="P76" s="28">
        <v>42468</v>
      </c>
      <c r="Q76" s="28">
        <v>42843</v>
      </c>
      <c r="R76" s="35" t="s">
        <v>218</v>
      </c>
      <c r="S76" s="64">
        <v>43966</v>
      </c>
      <c r="T76" s="35"/>
      <c r="U76" s="35"/>
      <c r="V76" s="35" t="s">
        <v>331</v>
      </c>
      <c r="W76" s="30" t="s">
        <v>84</v>
      </c>
    </row>
    <row r="77" spans="1:23" ht="92.25" customHeight="1" x14ac:dyDescent="0.25">
      <c r="A77" s="19">
        <f t="shared" si="2"/>
        <v>75</v>
      </c>
      <c r="B77" s="43" t="s">
        <v>218</v>
      </c>
      <c r="C77" s="20" t="s">
        <v>9</v>
      </c>
      <c r="D77" s="24" t="s">
        <v>127</v>
      </c>
      <c r="E77" s="20" t="s">
        <v>20</v>
      </c>
      <c r="F77" s="39" t="s">
        <v>323</v>
      </c>
      <c r="G77" s="39"/>
      <c r="H77" s="22" t="s">
        <v>348</v>
      </c>
      <c r="I77" s="21" t="s">
        <v>314</v>
      </c>
      <c r="J77" s="39" t="s">
        <v>311</v>
      </c>
      <c r="K77" s="20"/>
      <c r="L77" s="39"/>
      <c r="M77" s="53"/>
      <c r="N77" s="54">
        <v>42870</v>
      </c>
      <c r="O77" s="54"/>
      <c r="P77" s="31">
        <v>42468</v>
      </c>
      <c r="Q77" s="31">
        <v>42843</v>
      </c>
      <c r="R77" s="32" t="s">
        <v>218</v>
      </c>
      <c r="S77" s="31">
        <v>43966</v>
      </c>
      <c r="T77" s="32"/>
      <c r="U77" s="32"/>
      <c r="V77" s="32" t="s">
        <v>391</v>
      </c>
      <c r="W77" s="33" t="s">
        <v>84</v>
      </c>
    </row>
    <row r="78" spans="1:23" ht="96" customHeight="1" x14ac:dyDescent="0.25">
      <c r="A78" s="47">
        <f t="shared" si="2"/>
        <v>76</v>
      </c>
      <c r="B78" s="44" t="s">
        <v>218</v>
      </c>
      <c r="C78" s="46" t="s">
        <v>9</v>
      </c>
      <c r="D78" s="41" t="s">
        <v>127</v>
      </c>
      <c r="E78" s="46" t="s">
        <v>20</v>
      </c>
      <c r="F78" s="55" t="s">
        <v>323</v>
      </c>
      <c r="G78" s="55"/>
      <c r="H78" s="13" t="s">
        <v>349</v>
      </c>
      <c r="I78" s="12" t="s">
        <v>315</v>
      </c>
      <c r="J78" s="55" t="s">
        <v>311</v>
      </c>
      <c r="K78" s="46" t="s">
        <v>50</v>
      </c>
      <c r="L78" s="55"/>
      <c r="M78" s="56" t="s">
        <v>309</v>
      </c>
      <c r="N78" s="57">
        <v>42870</v>
      </c>
      <c r="O78" s="57"/>
      <c r="P78" s="28">
        <v>42468</v>
      </c>
      <c r="Q78" s="28">
        <v>42843</v>
      </c>
      <c r="R78" s="35" t="s">
        <v>218</v>
      </c>
      <c r="S78" s="64">
        <v>43966</v>
      </c>
      <c r="T78" s="35"/>
      <c r="U78" s="35"/>
      <c r="V78" s="35" t="s">
        <v>331</v>
      </c>
      <c r="W78" s="30" t="s">
        <v>84</v>
      </c>
    </row>
    <row r="79" spans="1:23" ht="101.25" customHeight="1" x14ac:dyDescent="0.25">
      <c r="A79" s="19">
        <f t="shared" si="2"/>
        <v>77</v>
      </c>
      <c r="B79" s="43" t="s">
        <v>218</v>
      </c>
      <c r="C79" s="20" t="s">
        <v>9</v>
      </c>
      <c r="D79" s="24" t="s">
        <v>127</v>
      </c>
      <c r="E79" s="20" t="s">
        <v>20</v>
      </c>
      <c r="F79" s="39" t="s">
        <v>323</v>
      </c>
      <c r="G79" s="39"/>
      <c r="H79" s="22" t="s">
        <v>350</v>
      </c>
      <c r="I79" s="21" t="s">
        <v>316</v>
      </c>
      <c r="J79" s="39"/>
      <c r="K79" s="20" t="s">
        <v>50</v>
      </c>
      <c r="L79" s="39"/>
      <c r="M79" s="53"/>
      <c r="N79" s="54">
        <v>42870</v>
      </c>
      <c r="O79" s="54"/>
      <c r="P79" s="31">
        <v>42468</v>
      </c>
      <c r="Q79" s="31">
        <v>42843</v>
      </c>
      <c r="R79" s="32" t="s">
        <v>218</v>
      </c>
      <c r="S79" s="31">
        <v>43966</v>
      </c>
      <c r="T79" s="32"/>
      <c r="U79" s="32"/>
      <c r="V79" s="32" t="s">
        <v>391</v>
      </c>
      <c r="W79" s="33" t="s">
        <v>84</v>
      </c>
    </row>
    <row r="80" spans="1:23" ht="91.5" customHeight="1" x14ac:dyDescent="0.25">
      <c r="A80" s="47">
        <f t="shared" si="2"/>
        <v>78</v>
      </c>
      <c r="B80" s="44" t="s">
        <v>218</v>
      </c>
      <c r="C80" s="46" t="s">
        <v>9</v>
      </c>
      <c r="D80" s="41" t="s">
        <v>127</v>
      </c>
      <c r="E80" s="46" t="s">
        <v>20</v>
      </c>
      <c r="F80" s="55" t="s">
        <v>323</v>
      </c>
      <c r="G80" s="55"/>
      <c r="H80" s="13" t="s">
        <v>351</v>
      </c>
      <c r="I80" s="12" t="s">
        <v>317</v>
      </c>
      <c r="J80" s="55"/>
      <c r="K80" s="46" t="s">
        <v>50</v>
      </c>
      <c r="L80" s="55"/>
      <c r="M80" s="56"/>
      <c r="N80" s="57">
        <v>42870</v>
      </c>
      <c r="O80" s="57"/>
      <c r="P80" s="28">
        <v>42468</v>
      </c>
      <c r="Q80" s="28">
        <v>42843</v>
      </c>
      <c r="R80" s="35" t="s">
        <v>218</v>
      </c>
      <c r="S80" s="64">
        <v>43966</v>
      </c>
      <c r="T80" s="35"/>
      <c r="U80" s="35"/>
      <c r="V80" s="35" t="s">
        <v>331</v>
      </c>
      <c r="W80" s="30" t="s">
        <v>84</v>
      </c>
    </row>
    <row r="81" spans="1:23" ht="77.25" customHeight="1" x14ac:dyDescent="0.25">
      <c r="A81" s="19">
        <f t="shared" si="2"/>
        <v>79</v>
      </c>
      <c r="B81" s="43" t="s">
        <v>218</v>
      </c>
      <c r="C81" s="20" t="s">
        <v>9</v>
      </c>
      <c r="D81" s="24" t="s">
        <v>127</v>
      </c>
      <c r="E81" s="20" t="s">
        <v>20</v>
      </c>
      <c r="F81" s="39" t="s">
        <v>323</v>
      </c>
      <c r="G81" s="39"/>
      <c r="H81" s="22" t="s">
        <v>352</v>
      </c>
      <c r="I81" s="21" t="s">
        <v>318</v>
      </c>
      <c r="J81" s="39"/>
      <c r="K81" s="20" t="s">
        <v>50</v>
      </c>
      <c r="L81" s="39"/>
      <c r="M81" s="53"/>
      <c r="N81" s="54">
        <v>42870</v>
      </c>
      <c r="O81" s="54"/>
      <c r="P81" s="31">
        <v>42468</v>
      </c>
      <c r="Q81" s="31">
        <v>42843</v>
      </c>
      <c r="R81" s="32" t="s">
        <v>218</v>
      </c>
      <c r="S81" s="31">
        <v>43966</v>
      </c>
      <c r="T81" s="32"/>
      <c r="U81" s="32"/>
      <c r="V81" s="32" t="s">
        <v>391</v>
      </c>
      <c r="W81" s="33" t="s">
        <v>84</v>
      </c>
    </row>
    <row r="82" spans="1:23" ht="83.25" customHeight="1" x14ac:dyDescent="0.25">
      <c r="A82" s="47">
        <f t="shared" si="2"/>
        <v>80</v>
      </c>
      <c r="B82" s="44" t="s">
        <v>218</v>
      </c>
      <c r="C82" s="46" t="s">
        <v>9</v>
      </c>
      <c r="D82" s="41" t="s">
        <v>127</v>
      </c>
      <c r="E82" s="46" t="s">
        <v>20</v>
      </c>
      <c r="F82" s="55" t="s">
        <v>323</v>
      </c>
      <c r="G82" s="55"/>
      <c r="H82" s="13" t="s">
        <v>353</v>
      </c>
      <c r="I82" s="12" t="s">
        <v>325</v>
      </c>
      <c r="J82" s="55" t="s">
        <v>319</v>
      </c>
      <c r="K82" s="46" t="s">
        <v>50</v>
      </c>
      <c r="L82" s="55"/>
      <c r="M82" s="56"/>
      <c r="N82" s="57">
        <v>42870</v>
      </c>
      <c r="O82" s="57"/>
      <c r="P82" s="28">
        <v>42468</v>
      </c>
      <c r="Q82" s="28">
        <v>42843</v>
      </c>
      <c r="R82" s="35" t="s">
        <v>218</v>
      </c>
      <c r="S82" s="64">
        <v>43966</v>
      </c>
      <c r="T82" s="35"/>
      <c r="U82" s="35"/>
      <c r="V82" s="35" t="s">
        <v>331</v>
      </c>
      <c r="W82" s="30" t="s">
        <v>84</v>
      </c>
    </row>
    <row r="83" spans="1:23" ht="58.5" customHeight="1" x14ac:dyDescent="0.25">
      <c r="A83" s="19">
        <f t="shared" si="2"/>
        <v>81</v>
      </c>
      <c r="B83" s="43" t="s">
        <v>218</v>
      </c>
      <c r="C83" s="20" t="s">
        <v>9</v>
      </c>
      <c r="D83" s="24" t="s">
        <v>127</v>
      </c>
      <c r="E83" s="20" t="s">
        <v>20</v>
      </c>
      <c r="F83" s="39" t="s">
        <v>323</v>
      </c>
      <c r="G83" s="39"/>
      <c r="H83" s="22" t="s">
        <v>354</v>
      </c>
      <c r="I83" s="21" t="s">
        <v>320</v>
      </c>
      <c r="J83" s="39"/>
      <c r="K83" s="20" t="s">
        <v>50</v>
      </c>
      <c r="L83" s="39"/>
      <c r="M83" s="53"/>
      <c r="N83" s="54">
        <v>42870</v>
      </c>
      <c r="O83" s="54"/>
      <c r="P83" s="31">
        <v>42468</v>
      </c>
      <c r="Q83" s="31">
        <v>42843</v>
      </c>
      <c r="R83" s="32" t="s">
        <v>218</v>
      </c>
      <c r="S83" s="31">
        <v>43966</v>
      </c>
      <c r="T83" s="32"/>
      <c r="U83" s="32"/>
      <c r="V83" s="32" t="s">
        <v>391</v>
      </c>
      <c r="W83" s="33" t="s">
        <v>84</v>
      </c>
    </row>
    <row r="84" spans="1:23" ht="71.25" customHeight="1" x14ac:dyDescent="0.25">
      <c r="A84" s="47">
        <f t="shared" si="2"/>
        <v>82</v>
      </c>
      <c r="B84" s="44" t="s">
        <v>218</v>
      </c>
      <c r="C84" s="46" t="s">
        <v>9</v>
      </c>
      <c r="D84" s="41" t="s">
        <v>127</v>
      </c>
      <c r="E84" s="46" t="s">
        <v>20</v>
      </c>
      <c r="F84" s="55" t="s">
        <v>324</v>
      </c>
      <c r="G84" s="55"/>
      <c r="H84" s="13" t="s">
        <v>355</v>
      </c>
      <c r="I84" s="12" t="s">
        <v>321</v>
      </c>
      <c r="J84" s="55"/>
      <c r="K84" s="46" t="s">
        <v>50</v>
      </c>
      <c r="L84" s="55"/>
      <c r="M84" s="56"/>
      <c r="N84" s="57">
        <v>42870</v>
      </c>
      <c r="O84" s="57"/>
      <c r="P84" s="28">
        <v>42468</v>
      </c>
      <c r="Q84" s="28">
        <v>42843</v>
      </c>
      <c r="R84" s="35" t="s">
        <v>218</v>
      </c>
      <c r="S84" s="64">
        <v>43966</v>
      </c>
      <c r="T84" s="35"/>
      <c r="U84" s="35"/>
      <c r="V84" s="35" t="s">
        <v>331</v>
      </c>
      <c r="W84" s="30" t="s">
        <v>84</v>
      </c>
    </row>
    <row r="85" spans="1:23" ht="57.75" customHeight="1" x14ac:dyDescent="0.25">
      <c r="A85" s="19">
        <f t="shared" si="2"/>
        <v>83</v>
      </c>
      <c r="B85" s="43" t="s">
        <v>218</v>
      </c>
      <c r="C85" s="20" t="s">
        <v>9</v>
      </c>
      <c r="D85" s="24" t="s">
        <v>127</v>
      </c>
      <c r="E85" s="20" t="s">
        <v>20</v>
      </c>
      <c r="F85" s="39" t="s">
        <v>323</v>
      </c>
      <c r="G85" s="39"/>
      <c r="H85" s="22" t="s">
        <v>356</v>
      </c>
      <c r="I85" s="21" t="s">
        <v>322</v>
      </c>
      <c r="J85" s="39"/>
      <c r="K85" s="20" t="s">
        <v>50</v>
      </c>
      <c r="L85" s="39"/>
      <c r="M85" s="53"/>
      <c r="N85" s="54">
        <v>42870</v>
      </c>
      <c r="O85" s="54"/>
      <c r="P85" s="31">
        <v>42468</v>
      </c>
      <c r="Q85" s="31">
        <v>42843</v>
      </c>
      <c r="R85" s="32" t="s">
        <v>218</v>
      </c>
      <c r="S85" s="31">
        <v>43966</v>
      </c>
      <c r="T85" s="32"/>
      <c r="U85" s="32"/>
      <c r="V85" s="32" t="s">
        <v>391</v>
      </c>
      <c r="W85" s="33" t="s">
        <v>84</v>
      </c>
    </row>
    <row r="86" spans="1:23" ht="60.75" customHeight="1" x14ac:dyDescent="0.25">
      <c r="A86" s="47">
        <f t="shared" si="2"/>
        <v>84</v>
      </c>
      <c r="B86" s="44" t="s">
        <v>218</v>
      </c>
      <c r="C86" s="46" t="s">
        <v>9</v>
      </c>
      <c r="D86" s="41" t="s">
        <v>326</v>
      </c>
      <c r="E86" s="46" t="s">
        <v>20</v>
      </c>
      <c r="F86" s="55" t="s">
        <v>327</v>
      </c>
      <c r="G86" s="55"/>
      <c r="H86" s="13" t="s">
        <v>328</v>
      </c>
      <c r="I86" s="12" t="s">
        <v>329</v>
      </c>
      <c r="J86" s="55"/>
      <c r="K86" s="46">
        <v>1</v>
      </c>
      <c r="L86" s="55"/>
      <c r="M86" s="56"/>
      <c r="N86" s="57">
        <v>42870</v>
      </c>
      <c r="O86" s="57"/>
      <c r="P86" s="28">
        <v>42801</v>
      </c>
      <c r="Q86" s="28">
        <v>42843</v>
      </c>
      <c r="R86" s="35" t="s">
        <v>218</v>
      </c>
      <c r="S86" s="64">
        <v>43966</v>
      </c>
      <c r="T86" s="35"/>
      <c r="U86" s="35"/>
      <c r="V86" s="35" t="s">
        <v>330</v>
      </c>
      <c r="W86" s="30" t="s">
        <v>84</v>
      </c>
    </row>
    <row r="87" spans="1:23" ht="132" hidden="1" customHeight="1" x14ac:dyDescent="0.25">
      <c r="A87" s="19">
        <f t="shared" si="2"/>
        <v>85</v>
      </c>
      <c r="B87" s="43" t="s">
        <v>149</v>
      </c>
      <c r="C87" s="20" t="s">
        <v>11</v>
      </c>
      <c r="D87" s="24" t="s">
        <v>113</v>
      </c>
      <c r="E87" s="20" t="s">
        <v>20</v>
      </c>
      <c r="F87" s="39"/>
      <c r="G87" s="39"/>
      <c r="H87" s="22" t="s">
        <v>332</v>
      </c>
      <c r="I87" s="21" t="s">
        <v>333</v>
      </c>
      <c r="J87" s="39" t="s">
        <v>24</v>
      </c>
      <c r="K87" s="20" t="s">
        <v>23</v>
      </c>
      <c r="L87" s="39"/>
      <c r="M87" s="53" t="s">
        <v>357</v>
      </c>
      <c r="N87" s="54"/>
      <c r="O87" s="54"/>
      <c r="P87" s="31">
        <v>42468</v>
      </c>
      <c r="Q87" s="31">
        <v>42843</v>
      </c>
      <c r="R87" s="32" t="s">
        <v>392</v>
      </c>
      <c r="S87" s="31"/>
      <c r="T87" s="32"/>
      <c r="U87" s="32"/>
      <c r="V87" s="32" t="s">
        <v>393</v>
      </c>
      <c r="W87" s="33" t="s">
        <v>84</v>
      </c>
    </row>
    <row r="88" spans="1:23" ht="98.25" hidden="1" customHeight="1" x14ac:dyDescent="0.25">
      <c r="A88" s="47">
        <f t="shared" si="2"/>
        <v>86</v>
      </c>
      <c r="B88" s="44" t="s">
        <v>149</v>
      </c>
      <c r="C88" s="46" t="s">
        <v>11</v>
      </c>
      <c r="D88" s="41" t="s">
        <v>113</v>
      </c>
      <c r="E88" s="46" t="s">
        <v>20</v>
      </c>
      <c r="F88" s="55"/>
      <c r="G88" s="55"/>
      <c r="H88" s="13" t="s">
        <v>338</v>
      </c>
      <c r="I88" s="12" t="s">
        <v>359</v>
      </c>
      <c r="J88" s="55" t="s">
        <v>24</v>
      </c>
      <c r="K88" s="46" t="s">
        <v>23</v>
      </c>
      <c r="L88" s="55"/>
      <c r="M88" s="56"/>
      <c r="N88" s="57"/>
      <c r="O88" s="57"/>
      <c r="P88" s="28">
        <v>42468</v>
      </c>
      <c r="Q88" s="28">
        <v>42843</v>
      </c>
      <c r="R88" s="35" t="s">
        <v>392</v>
      </c>
      <c r="S88" s="64"/>
      <c r="T88" s="35"/>
      <c r="U88" s="35"/>
      <c r="V88" s="35" t="s">
        <v>393</v>
      </c>
      <c r="W88" s="30" t="s">
        <v>84</v>
      </c>
    </row>
    <row r="89" spans="1:23" ht="147.75" hidden="1" customHeight="1" x14ac:dyDescent="0.25">
      <c r="A89" s="47">
        <f t="shared" si="2"/>
        <v>87</v>
      </c>
      <c r="B89" s="44" t="s">
        <v>149</v>
      </c>
      <c r="C89" s="46" t="s">
        <v>11</v>
      </c>
      <c r="D89" s="41" t="s">
        <v>113</v>
      </c>
      <c r="E89" s="46" t="s">
        <v>20</v>
      </c>
      <c r="F89" s="55" t="s">
        <v>334</v>
      </c>
      <c r="G89" s="55"/>
      <c r="H89" s="13" t="s">
        <v>337</v>
      </c>
      <c r="I89" s="12" t="s">
        <v>339</v>
      </c>
      <c r="J89" s="55" t="s">
        <v>335</v>
      </c>
      <c r="K89" s="46" t="s">
        <v>23</v>
      </c>
      <c r="L89" s="55"/>
      <c r="M89" s="56" t="s">
        <v>336</v>
      </c>
      <c r="N89" s="57"/>
      <c r="O89" s="57"/>
      <c r="P89" s="28">
        <v>42468</v>
      </c>
      <c r="Q89" s="28">
        <v>42843</v>
      </c>
      <c r="R89" s="35" t="s">
        <v>392</v>
      </c>
      <c r="S89" s="64"/>
      <c r="T89" s="35"/>
      <c r="U89" s="35"/>
      <c r="V89" s="35" t="s">
        <v>393</v>
      </c>
      <c r="W89" s="30" t="s">
        <v>84</v>
      </c>
    </row>
    <row r="90" spans="1:23" ht="92.25" hidden="1" customHeight="1" x14ac:dyDescent="0.25">
      <c r="A90" s="47">
        <f t="shared" si="2"/>
        <v>88</v>
      </c>
      <c r="B90" s="44" t="s">
        <v>149</v>
      </c>
      <c r="C90" s="46" t="s">
        <v>9</v>
      </c>
      <c r="D90" s="41" t="s">
        <v>63</v>
      </c>
      <c r="E90" s="46" t="s">
        <v>20</v>
      </c>
      <c r="F90" s="55" t="s">
        <v>341</v>
      </c>
      <c r="G90" s="55" t="s">
        <v>342</v>
      </c>
      <c r="H90" s="13" t="s">
        <v>340</v>
      </c>
      <c r="I90" s="12" t="s">
        <v>343</v>
      </c>
      <c r="J90" s="55"/>
      <c r="K90" s="46">
        <v>1</v>
      </c>
      <c r="L90" s="55"/>
      <c r="M90" s="56"/>
      <c r="N90" s="57"/>
      <c r="O90" s="57"/>
      <c r="P90" s="28">
        <v>42926</v>
      </c>
      <c r="Q90" s="28"/>
      <c r="R90" s="35"/>
      <c r="S90" s="64"/>
      <c r="T90" s="35"/>
      <c r="U90" s="35"/>
      <c r="V90" s="35"/>
      <c r="W90" s="30" t="s">
        <v>84</v>
      </c>
    </row>
    <row r="91" spans="1:23" ht="102" x14ac:dyDescent="0.25">
      <c r="A91" s="19">
        <f t="shared" si="2"/>
        <v>89</v>
      </c>
      <c r="B91" s="43" t="s">
        <v>218</v>
      </c>
      <c r="C91" s="20" t="s">
        <v>9</v>
      </c>
      <c r="D91" s="24" t="s">
        <v>360</v>
      </c>
      <c r="E91" s="20" t="s">
        <v>20</v>
      </c>
      <c r="F91" s="39" t="s">
        <v>361</v>
      </c>
      <c r="G91" s="39" t="s">
        <v>362</v>
      </c>
      <c r="H91" s="22" t="s">
        <v>363</v>
      </c>
      <c r="I91" s="21" t="s">
        <v>364</v>
      </c>
      <c r="J91" s="39"/>
      <c r="K91" s="39" t="s">
        <v>368</v>
      </c>
      <c r="L91" s="39"/>
      <c r="M91" s="53"/>
      <c r="N91" s="54">
        <v>42870</v>
      </c>
      <c r="O91" s="54"/>
      <c r="P91" s="31">
        <v>42557</v>
      </c>
      <c r="Q91" s="31">
        <v>42843</v>
      </c>
      <c r="R91" s="32" t="s">
        <v>218</v>
      </c>
      <c r="S91" s="31">
        <v>43966</v>
      </c>
      <c r="T91" s="32"/>
      <c r="U91" s="32"/>
      <c r="V91" s="32" t="s">
        <v>297</v>
      </c>
      <c r="W91" s="33" t="s">
        <v>365</v>
      </c>
    </row>
    <row r="92" spans="1:23" ht="115.5" customHeight="1" x14ac:dyDescent="0.25">
      <c r="A92" s="19">
        <f t="shared" si="2"/>
        <v>90</v>
      </c>
      <c r="B92" s="43" t="s">
        <v>218</v>
      </c>
      <c r="C92" s="20" t="s">
        <v>9</v>
      </c>
      <c r="D92" s="24" t="s">
        <v>360</v>
      </c>
      <c r="E92" s="20" t="s">
        <v>20</v>
      </c>
      <c r="F92" s="39" t="s">
        <v>361</v>
      </c>
      <c r="G92" s="39" t="s">
        <v>366</v>
      </c>
      <c r="H92" s="22" t="s">
        <v>371</v>
      </c>
      <c r="I92" s="21" t="s">
        <v>367</v>
      </c>
      <c r="J92" s="39"/>
      <c r="K92" s="39" t="s">
        <v>368</v>
      </c>
      <c r="L92" s="39"/>
      <c r="M92" s="53"/>
      <c r="N92" s="54">
        <v>42870</v>
      </c>
      <c r="O92" s="54"/>
      <c r="P92" s="31">
        <v>42557</v>
      </c>
      <c r="Q92" s="31">
        <v>42843</v>
      </c>
      <c r="R92" s="32" t="s">
        <v>218</v>
      </c>
      <c r="S92" s="31">
        <v>43966</v>
      </c>
      <c r="T92" s="32"/>
      <c r="U92" s="32"/>
      <c r="V92" s="32" t="s">
        <v>297</v>
      </c>
      <c r="W92" s="33" t="s">
        <v>365</v>
      </c>
    </row>
    <row r="93" spans="1:23" ht="107.25" customHeight="1" x14ac:dyDescent="0.25">
      <c r="A93" s="47">
        <v>91</v>
      </c>
      <c r="B93" s="44" t="s">
        <v>218</v>
      </c>
      <c r="C93" s="46" t="s">
        <v>11</v>
      </c>
      <c r="D93" s="41" t="s">
        <v>113</v>
      </c>
      <c r="E93" s="46" t="s">
        <v>20</v>
      </c>
      <c r="F93" s="55"/>
      <c r="G93" s="55"/>
      <c r="H93" s="13" t="s">
        <v>372</v>
      </c>
      <c r="I93" s="12" t="s">
        <v>375</v>
      </c>
      <c r="J93" s="55" t="s">
        <v>373</v>
      </c>
      <c r="K93" s="46" t="s">
        <v>374</v>
      </c>
      <c r="L93" s="55"/>
      <c r="M93" s="56"/>
      <c r="N93" s="57">
        <v>42870</v>
      </c>
      <c r="O93" s="57"/>
      <c r="P93" s="28">
        <v>42801</v>
      </c>
      <c r="Q93" s="28">
        <v>42843</v>
      </c>
      <c r="R93" s="35" t="s">
        <v>218</v>
      </c>
      <c r="S93" s="64">
        <v>43966</v>
      </c>
      <c r="T93" s="35"/>
      <c r="U93" s="35"/>
      <c r="V93" s="35" t="s">
        <v>297</v>
      </c>
      <c r="W93" s="30" t="s">
        <v>84</v>
      </c>
    </row>
    <row r="94" spans="1:23" ht="107.25" customHeight="1" x14ac:dyDescent="0.25">
      <c r="A94" s="19">
        <v>92</v>
      </c>
      <c r="B94" s="43" t="s">
        <v>218</v>
      </c>
      <c r="C94" s="20" t="s">
        <v>11</v>
      </c>
      <c r="D94" s="24" t="s">
        <v>113</v>
      </c>
      <c r="E94" s="20" t="s">
        <v>20</v>
      </c>
      <c r="F94" s="39"/>
      <c r="G94" s="39"/>
      <c r="H94" s="22" t="s">
        <v>369</v>
      </c>
      <c r="I94" s="21" t="s">
        <v>370</v>
      </c>
      <c r="J94" s="39" t="s">
        <v>155</v>
      </c>
      <c r="K94" s="20" t="s">
        <v>31</v>
      </c>
      <c r="L94" s="39" t="s">
        <v>31</v>
      </c>
      <c r="M94" s="53" t="s">
        <v>31</v>
      </c>
      <c r="N94" s="54">
        <v>42870</v>
      </c>
      <c r="O94" s="54"/>
      <c r="P94" s="31">
        <v>42801</v>
      </c>
      <c r="Q94" s="31">
        <v>42843</v>
      </c>
      <c r="R94" s="32" t="s">
        <v>218</v>
      </c>
      <c r="S94" s="31">
        <v>43966</v>
      </c>
      <c r="T94" s="32"/>
      <c r="U94" s="32"/>
      <c r="V94" s="32" t="s">
        <v>297</v>
      </c>
      <c r="W94" s="33" t="s">
        <v>84</v>
      </c>
    </row>
    <row r="95" spans="1:23" ht="61.5" customHeight="1" x14ac:dyDescent="0.25">
      <c r="A95" s="19">
        <v>93</v>
      </c>
      <c r="B95" s="43" t="s">
        <v>218</v>
      </c>
      <c r="C95" s="20" t="s">
        <v>9</v>
      </c>
      <c r="D95" s="24" t="s">
        <v>127</v>
      </c>
      <c r="E95" s="20" t="s">
        <v>20</v>
      </c>
      <c r="F95" s="39" t="s">
        <v>376</v>
      </c>
      <c r="G95" s="39" t="s">
        <v>31</v>
      </c>
      <c r="H95" s="22" t="s">
        <v>382</v>
      </c>
      <c r="I95" s="21" t="s">
        <v>377</v>
      </c>
      <c r="J95" s="39"/>
      <c r="K95" s="20" t="s">
        <v>50</v>
      </c>
      <c r="L95" s="39"/>
      <c r="M95" s="53" t="s">
        <v>378</v>
      </c>
      <c r="N95" s="54">
        <v>42870</v>
      </c>
      <c r="O95" s="54"/>
      <c r="P95" s="31">
        <v>42801</v>
      </c>
      <c r="Q95" s="31">
        <v>42843</v>
      </c>
      <c r="R95" s="32" t="s">
        <v>218</v>
      </c>
      <c r="S95" s="31">
        <v>43966</v>
      </c>
      <c r="T95" s="32"/>
      <c r="U95" s="32"/>
      <c r="V95" s="32" t="s">
        <v>394</v>
      </c>
      <c r="W95" s="33" t="s">
        <v>84</v>
      </c>
    </row>
    <row r="96" spans="1:23" ht="60" customHeight="1" x14ac:dyDescent="0.25">
      <c r="A96" s="47">
        <f t="shared" si="2"/>
        <v>94</v>
      </c>
      <c r="B96" s="44" t="s">
        <v>218</v>
      </c>
      <c r="C96" s="46" t="s">
        <v>9</v>
      </c>
      <c r="D96" s="41" t="s">
        <v>127</v>
      </c>
      <c r="E96" s="46" t="s">
        <v>20</v>
      </c>
      <c r="F96" s="55" t="s">
        <v>376</v>
      </c>
      <c r="G96" s="55" t="s">
        <v>31</v>
      </c>
      <c r="H96" s="13" t="s">
        <v>383</v>
      </c>
      <c r="I96" s="12" t="s">
        <v>379</v>
      </c>
      <c r="J96" s="55"/>
      <c r="K96" s="46" t="s">
        <v>50</v>
      </c>
      <c r="L96" s="55"/>
      <c r="M96" s="56" t="s">
        <v>378</v>
      </c>
      <c r="N96" s="57">
        <v>42870</v>
      </c>
      <c r="O96" s="57"/>
      <c r="P96" s="28">
        <v>42801</v>
      </c>
      <c r="Q96" s="28">
        <v>42843</v>
      </c>
      <c r="R96" s="35" t="s">
        <v>218</v>
      </c>
      <c r="S96" s="64">
        <v>43966</v>
      </c>
      <c r="T96" s="35"/>
      <c r="U96" s="35"/>
      <c r="V96" s="35" t="s">
        <v>394</v>
      </c>
      <c r="W96" s="30" t="s">
        <v>84</v>
      </c>
    </row>
    <row r="97" spans="1:23" ht="116.25" customHeight="1" x14ac:dyDescent="0.25">
      <c r="A97" s="19">
        <f t="shared" si="2"/>
        <v>95</v>
      </c>
      <c r="B97" s="43" t="s">
        <v>218</v>
      </c>
      <c r="C97" s="20" t="s">
        <v>9</v>
      </c>
      <c r="D97" s="24" t="s">
        <v>127</v>
      </c>
      <c r="E97" s="20" t="s">
        <v>20</v>
      </c>
      <c r="F97" s="39" t="s">
        <v>380</v>
      </c>
      <c r="G97" s="39" t="s">
        <v>31</v>
      </c>
      <c r="H97" s="22" t="s">
        <v>148</v>
      </c>
      <c r="I97" s="21" t="s">
        <v>144</v>
      </c>
      <c r="J97" s="39" t="s">
        <v>142</v>
      </c>
      <c r="K97" s="20" t="s">
        <v>50</v>
      </c>
      <c r="L97" s="39" t="s">
        <v>31</v>
      </c>
      <c r="M97" s="53" t="s">
        <v>381</v>
      </c>
      <c r="N97" s="54">
        <v>43966</v>
      </c>
      <c r="O97" s="54"/>
      <c r="P97" s="31">
        <v>42801</v>
      </c>
      <c r="Q97" s="31">
        <v>42843</v>
      </c>
      <c r="R97" s="32" t="s">
        <v>218</v>
      </c>
      <c r="S97" s="31">
        <v>43966</v>
      </c>
      <c r="T97" s="91">
        <v>30</v>
      </c>
      <c r="U97" s="32"/>
      <c r="V97" s="32" t="s">
        <v>394</v>
      </c>
      <c r="W97" s="33" t="s">
        <v>84</v>
      </c>
    </row>
    <row r="98" spans="1:23" ht="61.5" customHeight="1" x14ac:dyDescent="0.25">
      <c r="A98" s="47">
        <f t="shared" si="2"/>
        <v>96</v>
      </c>
      <c r="B98" s="44" t="s">
        <v>218</v>
      </c>
      <c r="C98" s="46" t="s">
        <v>9</v>
      </c>
      <c r="D98" s="41" t="s">
        <v>127</v>
      </c>
      <c r="E98" s="46" t="s">
        <v>20</v>
      </c>
      <c r="F98" s="55" t="s">
        <v>376</v>
      </c>
      <c r="G98" s="55" t="s">
        <v>31</v>
      </c>
      <c r="H98" s="13" t="s">
        <v>384</v>
      </c>
      <c r="I98" s="12" t="s">
        <v>385</v>
      </c>
      <c r="J98" s="55"/>
      <c r="K98" s="46" t="s">
        <v>50</v>
      </c>
      <c r="L98" s="55"/>
      <c r="M98" s="56"/>
      <c r="N98" s="57">
        <v>42870</v>
      </c>
      <c r="O98" s="57"/>
      <c r="P98" s="28">
        <v>42801</v>
      </c>
      <c r="Q98" s="28">
        <v>42843</v>
      </c>
      <c r="R98" s="35" t="s">
        <v>218</v>
      </c>
      <c r="S98" s="64">
        <v>43966</v>
      </c>
      <c r="T98" s="35"/>
      <c r="U98" s="35"/>
      <c r="V98" s="35" t="s">
        <v>394</v>
      </c>
      <c r="W98" s="30" t="s">
        <v>84</v>
      </c>
    </row>
    <row r="99" spans="1:23" ht="93.75" customHeight="1" x14ac:dyDescent="0.25">
      <c r="A99" s="19">
        <f t="shared" si="2"/>
        <v>97</v>
      </c>
      <c r="B99" s="43" t="s">
        <v>218</v>
      </c>
      <c r="C99" s="20" t="s">
        <v>9</v>
      </c>
      <c r="D99" s="24" t="s">
        <v>127</v>
      </c>
      <c r="E99" s="20" t="s">
        <v>20</v>
      </c>
      <c r="F99" s="39" t="s">
        <v>376</v>
      </c>
      <c r="G99" s="39" t="s">
        <v>31</v>
      </c>
      <c r="H99" s="22" t="s">
        <v>386</v>
      </c>
      <c r="I99" s="21" t="s">
        <v>387</v>
      </c>
      <c r="J99" s="39"/>
      <c r="K99" s="20" t="s">
        <v>50</v>
      </c>
      <c r="L99" s="39" t="s">
        <v>390</v>
      </c>
      <c r="M99" s="53" t="s">
        <v>378</v>
      </c>
      <c r="N99" s="54">
        <v>42870</v>
      </c>
      <c r="O99" s="54"/>
      <c r="P99" s="31">
        <v>42801</v>
      </c>
      <c r="Q99" s="31">
        <v>42843</v>
      </c>
      <c r="R99" s="32" t="s">
        <v>218</v>
      </c>
      <c r="S99" s="31">
        <v>43966</v>
      </c>
      <c r="T99" s="32"/>
      <c r="U99" s="32"/>
      <c r="V99" s="32" t="s">
        <v>394</v>
      </c>
      <c r="W99" s="33" t="s">
        <v>84</v>
      </c>
    </row>
    <row r="100" spans="1:23" ht="54.75" customHeight="1" x14ac:dyDescent="0.25">
      <c r="A100" s="47">
        <f t="shared" si="2"/>
        <v>98</v>
      </c>
      <c r="B100" s="44" t="s">
        <v>218</v>
      </c>
      <c r="C100" s="46" t="s">
        <v>9</v>
      </c>
      <c r="D100" s="41" t="s">
        <v>127</v>
      </c>
      <c r="E100" s="46" t="s">
        <v>20</v>
      </c>
      <c r="F100" s="55" t="s">
        <v>376</v>
      </c>
      <c r="G100" s="55" t="s">
        <v>31</v>
      </c>
      <c r="H100" s="13" t="s">
        <v>388</v>
      </c>
      <c r="I100" s="12" t="s">
        <v>389</v>
      </c>
      <c r="J100" s="55"/>
      <c r="K100" s="46" t="s">
        <v>50</v>
      </c>
      <c r="L100" s="55"/>
      <c r="M100" s="56"/>
      <c r="N100" s="57">
        <v>42870</v>
      </c>
      <c r="O100" s="57"/>
      <c r="P100" s="28">
        <v>42801</v>
      </c>
      <c r="Q100" s="28">
        <v>42843</v>
      </c>
      <c r="R100" s="35" t="s">
        <v>218</v>
      </c>
      <c r="S100" s="64">
        <v>43966</v>
      </c>
      <c r="T100" s="35"/>
      <c r="U100" s="35"/>
      <c r="V100" s="35" t="s">
        <v>394</v>
      </c>
      <c r="W100" s="30" t="s">
        <v>84</v>
      </c>
    </row>
    <row r="101" spans="1:23" ht="152.25" customHeight="1" x14ac:dyDescent="0.25">
      <c r="A101" s="19">
        <f t="shared" si="2"/>
        <v>99</v>
      </c>
      <c r="B101" s="43" t="s">
        <v>218</v>
      </c>
      <c r="C101" s="20" t="s">
        <v>9</v>
      </c>
      <c r="D101" s="24" t="s">
        <v>395</v>
      </c>
      <c r="E101" s="20" t="s">
        <v>20</v>
      </c>
      <c r="F101" s="39" t="s">
        <v>400</v>
      </c>
      <c r="G101" s="39" t="s">
        <v>31</v>
      </c>
      <c r="H101" s="22" t="s">
        <v>397</v>
      </c>
      <c r="I101" s="21" t="s">
        <v>396</v>
      </c>
      <c r="J101" s="39" t="s">
        <v>398</v>
      </c>
      <c r="K101" s="20" t="s">
        <v>50</v>
      </c>
      <c r="L101" s="39"/>
      <c r="M101" s="53"/>
      <c r="N101" s="54">
        <v>42982</v>
      </c>
      <c r="O101" s="54"/>
      <c r="P101" s="31">
        <v>42926</v>
      </c>
      <c r="Q101" s="31">
        <v>42970</v>
      </c>
      <c r="R101" s="32" t="s">
        <v>218</v>
      </c>
      <c r="S101" s="31">
        <v>44078</v>
      </c>
      <c r="T101" s="32"/>
      <c r="U101" s="32"/>
      <c r="V101" s="32" t="s">
        <v>297</v>
      </c>
      <c r="W101" s="33" t="s">
        <v>84</v>
      </c>
    </row>
    <row r="102" spans="1:23" ht="155.25" customHeight="1" x14ac:dyDescent="0.25">
      <c r="A102" s="47">
        <f t="shared" si="2"/>
        <v>100</v>
      </c>
      <c r="B102" s="44" t="s">
        <v>218</v>
      </c>
      <c r="C102" s="46" t="s">
        <v>9</v>
      </c>
      <c r="D102" s="41" t="s">
        <v>395</v>
      </c>
      <c r="E102" s="46" t="s">
        <v>20</v>
      </c>
      <c r="F102" s="55" t="s">
        <v>401</v>
      </c>
      <c r="G102" s="55"/>
      <c r="H102" s="13" t="s">
        <v>399</v>
      </c>
      <c r="I102" s="12" t="s">
        <v>402</v>
      </c>
      <c r="J102" s="55" t="s">
        <v>398</v>
      </c>
      <c r="K102" s="46"/>
      <c r="L102" s="55"/>
      <c r="M102" s="56"/>
      <c r="N102" s="57">
        <v>42982</v>
      </c>
      <c r="O102" s="57"/>
      <c r="P102" s="28">
        <v>42926</v>
      </c>
      <c r="Q102" s="28">
        <v>42970</v>
      </c>
      <c r="R102" s="35" t="s">
        <v>218</v>
      </c>
      <c r="S102" s="64">
        <v>44078</v>
      </c>
      <c r="T102" s="35"/>
      <c r="U102" s="35"/>
      <c r="V102" s="35" t="s">
        <v>297</v>
      </c>
      <c r="W102" s="30" t="s">
        <v>84</v>
      </c>
    </row>
    <row r="103" spans="1:23" ht="154.5" customHeight="1" x14ac:dyDescent="0.25">
      <c r="A103" s="19">
        <f t="shared" si="2"/>
        <v>101</v>
      </c>
      <c r="B103" s="43" t="s">
        <v>218</v>
      </c>
      <c r="C103" s="20" t="s">
        <v>9</v>
      </c>
      <c r="D103" s="24" t="s">
        <v>395</v>
      </c>
      <c r="E103" s="20"/>
      <c r="F103" s="39" t="s">
        <v>403</v>
      </c>
      <c r="G103" s="39"/>
      <c r="H103" s="22" t="s">
        <v>404</v>
      </c>
      <c r="I103" s="21" t="s">
        <v>405</v>
      </c>
      <c r="J103" s="39"/>
      <c r="K103" s="20" t="s">
        <v>50</v>
      </c>
      <c r="L103" s="39"/>
      <c r="M103" s="53"/>
      <c r="N103" s="54">
        <v>42982</v>
      </c>
      <c r="O103" s="54"/>
      <c r="P103" s="31">
        <v>42926</v>
      </c>
      <c r="Q103" s="31">
        <v>42970</v>
      </c>
      <c r="R103" s="32" t="s">
        <v>218</v>
      </c>
      <c r="S103" s="31">
        <v>44078</v>
      </c>
      <c r="T103" s="32"/>
      <c r="U103" s="32"/>
      <c r="V103" s="32" t="s">
        <v>297</v>
      </c>
      <c r="W103" s="33" t="s">
        <v>84</v>
      </c>
    </row>
    <row r="104" spans="1:23" ht="142.5" customHeight="1" x14ac:dyDescent="0.25">
      <c r="A104" s="47">
        <f t="shared" si="2"/>
        <v>102</v>
      </c>
      <c r="B104" s="44" t="s">
        <v>218</v>
      </c>
      <c r="C104" s="46" t="s">
        <v>9</v>
      </c>
      <c r="D104" s="41" t="s">
        <v>395</v>
      </c>
      <c r="E104" s="46" t="s">
        <v>30</v>
      </c>
      <c r="F104" s="55" t="s">
        <v>407</v>
      </c>
      <c r="G104" s="55"/>
      <c r="H104" s="13" t="s">
        <v>406</v>
      </c>
      <c r="I104" s="12" t="s">
        <v>408</v>
      </c>
      <c r="J104" s="55"/>
      <c r="K104" s="46" t="s">
        <v>50</v>
      </c>
      <c r="L104" s="55"/>
      <c r="M104" s="56"/>
      <c r="N104" s="57">
        <v>42982</v>
      </c>
      <c r="O104" s="57"/>
      <c r="P104" s="28">
        <v>42926</v>
      </c>
      <c r="Q104" s="28">
        <v>42970</v>
      </c>
      <c r="R104" s="35" t="s">
        <v>218</v>
      </c>
      <c r="S104" s="64">
        <v>44078</v>
      </c>
      <c r="T104" s="35"/>
      <c r="U104" s="35"/>
      <c r="V104" s="35" t="s">
        <v>297</v>
      </c>
      <c r="W104" s="30" t="s">
        <v>84</v>
      </c>
    </row>
    <row r="105" spans="1:23" ht="152.25" customHeight="1" x14ac:dyDescent="0.25">
      <c r="A105" s="19">
        <f t="shared" si="2"/>
        <v>103</v>
      </c>
      <c r="B105" s="43" t="s">
        <v>218</v>
      </c>
      <c r="C105" s="46" t="s">
        <v>9</v>
      </c>
      <c r="D105" s="41" t="s">
        <v>395</v>
      </c>
      <c r="E105" s="20" t="s">
        <v>20</v>
      </c>
      <c r="F105" s="39" t="s">
        <v>407</v>
      </c>
      <c r="G105" s="39"/>
      <c r="H105" s="22" t="s">
        <v>409</v>
      </c>
      <c r="I105" s="21" t="s">
        <v>410</v>
      </c>
      <c r="J105" s="39"/>
      <c r="K105" s="20" t="s">
        <v>50</v>
      </c>
      <c r="L105" s="39"/>
      <c r="M105" s="53"/>
      <c r="N105" s="54">
        <v>42982</v>
      </c>
      <c r="O105" s="54"/>
      <c r="P105" s="31">
        <v>42926</v>
      </c>
      <c r="Q105" s="31">
        <v>42970</v>
      </c>
      <c r="R105" s="32" t="s">
        <v>218</v>
      </c>
      <c r="S105" s="31">
        <v>44078</v>
      </c>
      <c r="T105" s="32"/>
      <c r="U105" s="32"/>
      <c r="V105" s="32" t="s">
        <v>297</v>
      </c>
      <c r="W105" s="33" t="s">
        <v>84</v>
      </c>
    </row>
    <row r="106" spans="1:23" ht="150" customHeight="1" x14ac:dyDescent="0.25">
      <c r="A106" s="47">
        <f t="shared" si="2"/>
        <v>104</v>
      </c>
      <c r="B106" s="44" t="s">
        <v>218</v>
      </c>
      <c r="C106" s="46" t="s">
        <v>9</v>
      </c>
      <c r="D106" s="41" t="s">
        <v>395</v>
      </c>
      <c r="E106" s="46" t="s">
        <v>30</v>
      </c>
      <c r="F106" s="55" t="s">
        <v>407</v>
      </c>
      <c r="G106" s="55"/>
      <c r="H106" s="13" t="s">
        <v>411</v>
      </c>
      <c r="I106" s="12" t="s">
        <v>412</v>
      </c>
      <c r="J106" s="55"/>
      <c r="K106" s="46" t="s">
        <v>50</v>
      </c>
      <c r="L106" s="55"/>
      <c r="M106" s="56"/>
      <c r="N106" s="57">
        <v>42982</v>
      </c>
      <c r="O106" s="57"/>
      <c r="P106" s="28">
        <v>42926</v>
      </c>
      <c r="Q106" s="28">
        <v>42970</v>
      </c>
      <c r="R106" s="35" t="s">
        <v>218</v>
      </c>
      <c r="S106" s="64">
        <v>44078</v>
      </c>
      <c r="T106" s="35"/>
      <c r="U106" s="35"/>
      <c r="V106" s="35" t="s">
        <v>297</v>
      </c>
      <c r="W106" s="30" t="s">
        <v>84</v>
      </c>
    </row>
    <row r="107" spans="1:23" ht="156" customHeight="1" x14ac:dyDescent="0.25">
      <c r="A107" s="19">
        <f t="shared" si="2"/>
        <v>105</v>
      </c>
      <c r="B107" s="43" t="s">
        <v>218</v>
      </c>
      <c r="C107" s="20" t="s">
        <v>9</v>
      </c>
      <c r="D107" s="24" t="s">
        <v>395</v>
      </c>
      <c r="E107" s="20" t="s">
        <v>20</v>
      </c>
      <c r="F107" s="39" t="s">
        <v>407</v>
      </c>
      <c r="G107" s="39"/>
      <c r="H107" s="22" t="s">
        <v>413</v>
      </c>
      <c r="I107" s="21" t="s">
        <v>417</v>
      </c>
      <c r="J107" s="39" t="s">
        <v>414</v>
      </c>
      <c r="K107" s="20" t="s">
        <v>50</v>
      </c>
      <c r="L107" s="39"/>
      <c r="M107" s="53"/>
      <c r="N107" s="54">
        <v>42982</v>
      </c>
      <c r="O107" s="54"/>
      <c r="P107" s="31">
        <v>42926</v>
      </c>
      <c r="Q107" s="31">
        <v>42970</v>
      </c>
      <c r="R107" s="32" t="s">
        <v>218</v>
      </c>
      <c r="S107" s="31">
        <v>44078</v>
      </c>
      <c r="T107" s="32"/>
      <c r="U107" s="32"/>
      <c r="V107" s="32" t="s">
        <v>297</v>
      </c>
      <c r="W107" s="33" t="s">
        <v>84</v>
      </c>
    </row>
    <row r="108" spans="1:23" ht="109.5" customHeight="1" x14ac:dyDescent="0.25">
      <c r="A108" s="47">
        <f t="shared" si="2"/>
        <v>106</v>
      </c>
      <c r="B108" s="44" t="s">
        <v>218</v>
      </c>
      <c r="C108" s="46" t="s">
        <v>9</v>
      </c>
      <c r="D108" s="41" t="s">
        <v>395</v>
      </c>
      <c r="E108" s="46" t="s">
        <v>20</v>
      </c>
      <c r="F108" s="55" t="s">
        <v>416</v>
      </c>
      <c r="G108" s="55"/>
      <c r="H108" s="13" t="s">
        <v>415</v>
      </c>
      <c r="I108" s="12" t="s">
        <v>418</v>
      </c>
      <c r="J108" s="55"/>
      <c r="K108" s="46" t="s">
        <v>50</v>
      </c>
      <c r="L108" s="55"/>
      <c r="M108" s="56"/>
      <c r="N108" s="57">
        <v>42982</v>
      </c>
      <c r="O108" s="57"/>
      <c r="P108" s="28">
        <v>42926</v>
      </c>
      <c r="Q108" s="28">
        <v>42970</v>
      </c>
      <c r="R108" s="35" t="s">
        <v>218</v>
      </c>
      <c r="S108" s="64">
        <v>44078</v>
      </c>
      <c r="T108" s="35"/>
      <c r="U108" s="35"/>
      <c r="V108" s="35" t="s">
        <v>297</v>
      </c>
      <c r="W108" s="30" t="s">
        <v>84</v>
      </c>
    </row>
    <row r="109" spans="1:23" ht="117" customHeight="1" x14ac:dyDescent="0.25">
      <c r="A109" s="19">
        <f t="shared" si="2"/>
        <v>107</v>
      </c>
      <c r="B109" s="43" t="s">
        <v>218</v>
      </c>
      <c r="C109" s="20" t="s">
        <v>9</v>
      </c>
      <c r="D109" s="24" t="s">
        <v>395</v>
      </c>
      <c r="E109" s="20" t="s">
        <v>20</v>
      </c>
      <c r="F109" s="39" t="s">
        <v>407</v>
      </c>
      <c r="G109" s="39"/>
      <c r="H109" s="22" t="s">
        <v>419</v>
      </c>
      <c r="I109" s="21" t="s">
        <v>420</v>
      </c>
      <c r="J109" s="39"/>
      <c r="K109" s="20" t="s">
        <v>50</v>
      </c>
      <c r="L109" s="39"/>
      <c r="M109" s="53"/>
      <c r="N109" s="54">
        <v>42982</v>
      </c>
      <c r="O109" s="54"/>
      <c r="P109" s="31">
        <v>42926</v>
      </c>
      <c r="Q109" s="31">
        <v>42970</v>
      </c>
      <c r="R109" s="32" t="s">
        <v>218</v>
      </c>
      <c r="S109" s="31">
        <v>44078</v>
      </c>
      <c r="T109" s="32"/>
      <c r="U109" s="32"/>
      <c r="V109" s="32" t="s">
        <v>297</v>
      </c>
      <c r="W109" s="33" t="s">
        <v>84</v>
      </c>
    </row>
    <row r="110" spans="1:23" ht="63.75" customHeight="1" x14ac:dyDescent="0.25">
      <c r="A110" s="47">
        <f t="shared" si="2"/>
        <v>108</v>
      </c>
      <c r="B110" s="44" t="s">
        <v>218</v>
      </c>
      <c r="C110" s="46" t="s">
        <v>9</v>
      </c>
      <c r="D110" s="41" t="s">
        <v>16</v>
      </c>
      <c r="E110" s="46" t="s">
        <v>20</v>
      </c>
      <c r="F110" s="55" t="s">
        <v>421</v>
      </c>
      <c r="G110" s="55"/>
      <c r="H110" s="13" t="s">
        <v>422</v>
      </c>
      <c r="I110" s="12" t="s">
        <v>423</v>
      </c>
      <c r="J110" s="55"/>
      <c r="K110" s="46">
        <v>3</v>
      </c>
      <c r="L110" s="55"/>
      <c r="M110" s="56"/>
      <c r="N110" s="57">
        <v>42982</v>
      </c>
      <c r="O110" s="57"/>
      <c r="P110" s="28">
        <v>42926</v>
      </c>
      <c r="Q110" s="28">
        <v>42970</v>
      </c>
      <c r="R110" s="35" t="s">
        <v>218</v>
      </c>
      <c r="S110" s="64">
        <v>44078</v>
      </c>
      <c r="T110" s="35"/>
      <c r="U110" s="35"/>
      <c r="V110" s="35" t="s">
        <v>297</v>
      </c>
      <c r="W110" s="30" t="s">
        <v>84</v>
      </c>
    </row>
    <row r="111" spans="1:23" ht="81" customHeight="1" x14ac:dyDescent="0.25">
      <c r="A111" s="19">
        <f t="shared" si="2"/>
        <v>109</v>
      </c>
      <c r="B111" s="43" t="s">
        <v>218</v>
      </c>
      <c r="C111" s="20" t="s">
        <v>11</v>
      </c>
      <c r="D111" s="24" t="s">
        <v>113</v>
      </c>
      <c r="E111" s="20" t="s">
        <v>20</v>
      </c>
      <c r="F111" s="39" t="s">
        <v>31</v>
      </c>
      <c r="G111" s="39" t="s">
        <v>31</v>
      </c>
      <c r="H111" s="22" t="s">
        <v>424</v>
      </c>
      <c r="I111" s="21" t="s">
        <v>432</v>
      </c>
      <c r="J111" s="39" t="s">
        <v>425</v>
      </c>
      <c r="K111" s="20" t="s">
        <v>157</v>
      </c>
      <c r="L111" s="39"/>
      <c r="M111" s="53"/>
      <c r="N111" s="54">
        <v>43115</v>
      </c>
      <c r="O111" s="54"/>
      <c r="P111" s="31">
        <v>43024</v>
      </c>
      <c r="Q111" s="31">
        <v>43066</v>
      </c>
      <c r="R111" s="32" t="s">
        <v>218</v>
      </c>
      <c r="S111" s="31">
        <v>44211</v>
      </c>
      <c r="T111" s="32"/>
      <c r="U111" s="32"/>
      <c r="V111" s="32"/>
      <c r="W111" s="33" t="s">
        <v>84</v>
      </c>
    </row>
    <row r="112" spans="1:23" ht="66.75" customHeight="1" x14ac:dyDescent="0.25">
      <c r="A112" s="47">
        <f t="shared" si="2"/>
        <v>110</v>
      </c>
      <c r="B112" s="44" t="s">
        <v>218</v>
      </c>
      <c r="C112" s="46" t="s">
        <v>11</v>
      </c>
      <c r="D112" s="41" t="s">
        <v>113</v>
      </c>
      <c r="E112" s="46" t="s">
        <v>30</v>
      </c>
      <c r="F112" s="55" t="s">
        <v>31</v>
      </c>
      <c r="G112" s="55" t="s">
        <v>31</v>
      </c>
      <c r="H112" s="13" t="s">
        <v>426</v>
      </c>
      <c r="I112" s="12" t="s">
        <v>427</v>
      </c>
      <c r="J112" s="55" t="s">
        <v>428</v>
      </c>
      <c r="K112" s="46" t="s">
        <v>31</v>
      </c>
      <c r="L112" s="55"/>
      <c r="M112" s="56"/>
      <c r="N112" s="57">
        <v>43115</v>
      </c>
      <c r="O112" s="57"/>
      <c r="P112" s="28">
        <v>43024</v>
      </c>
      <c r="Q112" s="28">
        <v>43066</v>
      </c>
      <c r="R112" s="35" t="s">
        <v>218</v>
      </c>
      <c r="S112" s="64">
        <v>44211</v>
      </c>
      <c r="T112" s="35"/>
      <c r="U112" s="35"/>
      <c r="V112" s="35" t="s">
        <v>297</v>
      </c>
      <c r="W112" s="30" t="s">
        <v>84</v>
      </c>
    </row>
    <row r="113" spans="1:23" ht="79.5" customHeight="1" x14ac:dyDescent="0.25">
      <c r="A113" s="19">
        <f t="shared" si="2"/>
        <v>111</v>
      </c>
      <c r="B113" s="43" t="s">
        <v>218</v>
      </c>
      <c r="C113" s="20" t="s">
        <v>30</v>
      </c>
      <c r="D113" s="24" t="s">
        <v>113</v>
      </c>
      <c r="E113" s="20" t="s">
        <v>30</v>
      </c>
      <c r="F113" s="39" t="s">
        <v>31</v>
      </c>
      <c r="G113" s="39" t="s">
        <v>31</v>
      </c>
      <c r="H113" s="22" t="s">
        <v>429</v>
      </c>
      <c r="I113" s="21" t="s">
        <v>437</v>
      </c>
      <c r="J113" s="39" t="s">
        <v>31</v>
      </c>
      <c r="K113" s="20" t="s">
        <v>33</v>
      </c>
      <c r="L113" s="39"/>
      <c r="M113" s="53"/>
      <c r="N113" s="54">
        <v>43115</v>
      </c>
      <c r="O113" s="54"/>
      <c r="P113" s="31">
        <v>43024</v>
      </c>
      <c r="Q113" s="31">
        <v>43066</v>
      </c>
      <c r="R113" s="32" t="s">
        <v>218</v>
      </c>
      <c r="S113" s="31">
        <v>44211</v>
      </c>
      <c r="T113" s="32"/>
      <c r="U113" s="32"/>
      <c r="V113" s="32" t="s">
        <v>297</v>
      </c>
      <c r="W113" s="33" t="s">
        <v>84</v>
      </c>
    </row>
    <row r="114" spans="1:23" ht="90.75" customHeight="1" x14ac:dyDescent="0.25">
      <c r="A114" s="47">
        <f t="shared" si="2"/>
        <v>112</v>
      </c>
      <c r="B114" s="44" t="s">
        <v>218</v>
      </c>
      <c r="C114" s="46" t="s">
        <v>11</v>
      </c>
      <c r="D114" s="41" t="s">
        <v>113</v>
      </c>
      <c r="E114" s="46" t="s">
        <v>20</v>
      </c>
      <c r="F114" s="55" t="s">
        <v>31</v>
      </c>
      <c r="G114" s="55" t="s">
        <v>31</v>
      </c>
      <c r="H114" s="13" t="s">
        <v>430</v>
      </c>
      <c r="I114" s="12" t="s">
        <v>436</v>
      </c>
      <c r="J114" s="55" t="s">
        <v>142</v>
      </c>
      <c r="K114" s="46" t="s">
        <v>33</v>
      </c>
      <c r="L114" s="55" t="s">
        <v>431</v>
      </c>
      <c r="M114" s="56"/>
      <c r="N114" s="57">
        <v>43115</v>
      </c>
      <c r="O114" s="57"/>
      <c r="P114" s="28">
        <v>43024</v>
      </c>
      <c r="Q114" s="28">
        <v>43066</v>
      </c>
      <c r="R114" s="35" t="s">
        <v>218</v>
      </c>
      <c r="S114" s="64">
        <v>44211</v>
      </c>
      <c r="T114" s="35"/>
      <c r="U114" s="35"/>
      <c r="V114" s="35" t="s">
        <v>297</v>
      </c>
      <c r="W114" s="30" t="s">
        <v>84</v>
      </c>
    </row>
    <row r="115" spans="1:23" ht="81" customHeight="1" x14ac:dyDescent="0.25">
      <c r="A115" s="19">
        <f t="shared" si="2"/>
        <v>113</v>
      </c>
      <c r="B115" s="43" t="s">
        <v>218</v>
      </c>
      <c r="C115" s="20" t="s">
        <v>11</v>
      </c>
      <c r="D115" s="24" t="s">
        <v>113</v>
      </c>
      <c r="E115" s="20" t="s">
        <v>20</v>
      </c>
      <c r="F115" s="39" t="s">
        <v>31</v>
      </c>
      <c r="G115" s="39" t="s">
        <v>31</v>
      </c>
      <c r="H115" s="22" t="s">
        <v>433</v>
      </c>
      <c r="I115" s="21" t="s">
        <v>434</v>
      </c>
      <c r="J115" s="39" t="s">
        <v>435</v>
      </c>
      <c r="K115" s="20" t="s">
        <v>31</v>
      </c>
      <c r="L115" s="39" t="s">
        <v>31</v>
      </c>
      <c r="M115" s="53"/>
      <c r="N115" s="54">
        <v>43115</v>
      </c>
      <c r="O115" s="54"/>
      <c r="P115" s="31">
        <v>43024</v>
      </c>
      <c r="Q115" s="31">
        <v>43066</v>
      </c>
      <c r="R115" s="32" t="s">
        <v>218</v>
      </c>
      <c r="S115" s="31">
        <v>44211</v>
      </c>
      <c r="T115" s="32"/>
      <c r="U115" s="32"/>
      <c r="V115" s="32" t="s">
        <v>297</v>
      </c>
      <c r="W115" s="33" t="s">
        <v>84</v>
      </c>
    </row>
    <row r="116" spans="1:23" ht="20.25" hidden="1" customHeight="1" x14ac:dyDescent="0.25">
      <c r="A116" s="2">
        <f t="shared" si="2"/>
        <v>114</v>
      </c>
    </row>
    <row r="117" spans="1:23" ht="20.25" hidden="1" customHeight="1" x14ac:dyDescent="0.25">
      <c r="A117" s="2">
        <f t="shared" si="2"/>
        <v>115</v>
      </c>
    </row>
    <row r="118" spans="1:23" ht="17.25" hidden="1" customHeight="1" x14ac:dyDescent="0.25">
      <c r="A118" s="2">
        <f t="shared" si="2"/>
        <v>116</v>
      </c>
    </row>
    <row r="119" spans="1:23" ht="13.5" hidden="1" customHeight="1" x14ac:dyDescent="0.25">
      <c r="A119" s="2">
        <f t="shared" si="2"/>
        <v>117</v>
      </c>
    </row>
    <row r="120" spans="1:23" ht="14.25" hidden="1" customHeight="1" x14ac:dyDescent="0.25">
      <c r="A120" s="2">
        <f t="shared" si="2"/>
        <v>118</v>
      </c>
    </row>
    <row r="121" spans="1:23" ht="14.25" hidden="1" customHeight="1" x14ac:dyDescent="0.25">
      <c r="A121" s="2">
        <f t="shared" si="2"/>
        <v>119</v>
      </c>
    </row>
    <row r="122" spans="1:23" ht="20.25" hidden="1" customHeight="1" x14ac:dyDescent="0.25">
      <c r="A122" s="2">
        <f t="shared" si="2"/>
        <v>120</v>
      </c>
    </row>
    <row r="123" spans="1:23" ht="14.25" hidden="1" customHeight="1" x14ac:dyDescent="0.25">
      <c r="A123" s="2">
        <f t="shared" si="2"/>
        <v>121</v>
      </c>
    </row>
  </sheetData>
  <sheetProtection algorithmName="SHA-512" hashValue="3yoidtzbi+DHhoNpovFHg2NS9x451iIrNPfFhuKYWaSP0qXOHc4jnaGGUkgGs4WY5e/Qz02fBQ2Sit2TluIBHQ==" saltValue="uUXNBzU1VDeHMfjeSfsl0g==" spinCount="100000" sheet="1" sort="0" autoFilter="0"/>
  <autoFilter ref="A2:W123">
    <filterColumn colId="1">
      <filters>
        <filter val="Approved"/>
      </filters>
    </filterColumn>
  </autoFilter>
  <mergeCells count="2">
    <mergeCell ref="P1:W1"/>
    <mergeCell ref="A1:O1"/>
  </mergeCells>
  <pageMargins left="0.7" right="0.7" top="0.75" bottom="0.75" header="0.3" footer="0.3"/>
  <pageSetup paperSize="9"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5:C15"/>
  <sheetViews>
    <sheetView workbookViewId="0">
      <selection activeCell="A16" sqref="A16"/>
    </sheetView>
  </sheetViews>
  <sheetFormatPr defaultRowHeight="15" x14ac:dyDescent="0.25"/>
  <cols>
    <col min="1" max="1" width="27.140625" customWidth="1"/>
    <col min="3" max="3" width="67.28515625" customWidth="1"/>
  </cols>
  <sheetData>
    <row r="5" spans="1:3" x14ac:dyDescent="0.25">
      <c r="A5" s="11" t="s">
        <v>40</v>
      </c>
      <c r="B5" s="11" t="s">
        <v>45</v>
      </c>
      <c r="C5" s="11" t="s">
        <v>46</v>
      </c>
    </row>
    <row r="6" spans="1:3" x14ac:dyDescent="0.25">
      <c r="A6" t="s">
        <v>42</v>
      </c>
      <c r="B6" s="10" t="s">
        <v>11</v>
      </c>
      <c r="C6" t="s">
        <v>37</v>
      </c>
    </row>
    <row r="7" spans="1:3" x14ac:dyDescent="0.25">
      <c r="A7" t="s">
        <v>42</v>
      </c>
      <c r="B7" s="10" t="s">
        <v>9</v>
      </c>
      <c r="C7" t="s">
        <v>38</v>
      </c>
    </row>
    <row r="8" spans="1:3" x14ac:dyDescent="0.25">
      <c r="A8" t="s">
        <v>42</v>
      </c>
      <c r="B8" s="10" t="s">
        <v>39</v>
      </c>
      <c r="C8" t="s">
        <v>48</v>
      </c>
    </row>
    <row r="9" spans="1:3" x14ac:dyDescent="0.25">
      <c r="A9" t="s">
        <v>41</v>
      </c>
      <c r="B9" s="10" t="s">
        <v>10</v>
      </c>
      <c r="C9" t="s">
        <v>47</v>
      </c>
    </row>
    <row r="10" spans="1:3" x14ac:dyDescent="0.25">
      <c r="A10" t="s">
        <v>41</v>
      </c>
      <c r="B10" s="10" t="s">
        <v>43</v>
      </c>
      <c r="C10" t="s">
        <v>49</v>
      </c>
    </row>
    <row r="11" spans="1:3" x14ac:dyDescent="0.25">
      <c r="A11" t="s">
        <v>41</v>
      </c>
      <c r="B11" s="10" t="s">
        <v>44</v>
      </c>
      <c r="C11" t="s">
        <v>48</v>
      </c>
    </row>
    <row r="12" spans="1:3" x14ac:dyDescent="0.25">
      <c r="A12" t="s">
        <v>54</v>
      </c>
      <c r="B12" s="10" t="s">
        <v>52</v>
      </c>
      <c r="C12" t="s">
        <v>53</v>
      </c>
    </row>
    <row r="13" spans="1:3" x14ac:dyDescent="0.25">
      <c r="A13" t="s">
        <v>54</v>
      </c>
      <c r="B13" s="10" t="s">
        <v>59</v>
      </c>
      <c r="C13" t="s">
        <v>60</v>
      </c>
    </row>
    <row r="14" spans="1:3" x14ac:dyDescent="0.25">
      <c r="A14" t="s">
        <v>54</v>
      </c>
      <c r="B14" s="10" t="s">
        <v>61</v>
      </c>
      <c r="C14" t="s">
        <v>62</v>
      </c>
    </row>
    <row r="15" spans="1:3" x14ac:dyDescent="0.25">
      <c r="A15" t="s">
        <v>21</v>
      </c>
      <c r="C15" t="s">
        <v>358</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listy</vt:lpstr>
      </vt:variant>
      <vt:variant>
        <vt:i4>2</vt:i4>
      </vt:variant>
      <vt:variant>
        <vt:lpstr>Pojmenované oblasti</vt:lpstr>
      </vt:variant>
      <vt:variant>
        <vt:i4>1</vt:i4>
      </vt:variant>
    </vt:vector>
  </HeadingPairs>
  <TitlesOfParts>
    <vt:vector size="3" baseType="lpstr">
      <vt:lpstr>Gudidance</vt:lpstr>
      <vt:lpstr>Symbols and abreviations</vt:lpstr>
      <vt:lpstr>Filter_area</vt:lpstr>
    </vt:vector>
  </TitlesOfParts>
  <Company>Teknologisk Institut</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Anders Elbek</dc:creator>
  <cp:lastModifiedBy>Pobiš Jozef</cp:lastModifiedBy>
  <cp:lastPrinted>2017-03-07T11:20:21Z</cp:lastPrinted>
  <dcterms:created xsi:type="dcterms:W3CDTF">2014-06-18T15:40:52Z</dcterms:created>
  <dcterms:modified xsi:type="dcterms:W3CDTF">2018-09-27T14:22:32Z</dcterms:modified>
</cp:coreProperties>
</file>